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BERTURA\1. COBERTURA\2021\PAE 2021\PAE INDÍGENA\"/>
    </mc:Choice>
  </mc:AlternateContent>
  <bookViews>
    <workbookView xWindow="0" yWindow="0" windowWidth="28800" windowHeight="11730"/>
  </bookViews>
  <sheets>
    <sheet name="COBERTURA INDIGENAS 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'COBERTURA INDIGENAS '!$A$1:$AI$387</definedName>
    <definedName name="Amazonas">'[1]Calendario Escolar x ETC'!$F$5:$F$265</definedName>
    <definedName name="Anexo_6A_abril_1_2018_tradicional">#REF!</definedName>
    <definedName name="Concepto_del_Desembolso">[2]Listas!$I$3:$I$7</definedName>
    <definedName name="Contratos">'[3]Base 151'!$C$15:$C$166</definedName>
    <definedName name="Estado_del_Pago_No.">[2]Listas!$E$3:$E$5</definedName>
    <definedName name="ETC">#REF!</definedName>
    <definedName name="General">'[1]Calendario Escolar x ETC'!#REF!</definedName>
    <definedName name="Matricula_oficial_para_PAE_julio_15_2019">#REF!</definedName>
    <definedName name="mes">[2]Listas!$M$3:$M$15</definedName>
    <definedName name="Meses">[1]Listas!$B$3:$B$14</definedName>
    <definedName name="No._de_Contrato">'[2]Base Informe 1 CA'!$C$5:$C$89</definedName>
    <definedName name="No._de_Convenio">'[2]Base Informe 1 CI'!$C$5:$C$80</definedName>
    <definedName name="REG">#REF!</definedName>
    <definedName name="Tipo_de_Contrato">[1]Listas!$G$3:$G$18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387" i="1" l="1"/>
  <c r="W387" i="1"/>
  <c r="V387" i="1"/>
  <c r="U387" i="1"/>
  <c r="T387" i="1"/>
  <c r="S387" i="1"/>
  <c r="R387" i="1"/>
  <c r="Q387" i="1"/>
  <c r="P387" i="1"/>
  <c r="O387" i="1"/>
  <c r="N387" i="1"/>
  <c r="M387" i="1"/>
  <c r="L387" i="1"/>
  <c r="K387" i="1"/>
  <c r="J387" i="1"/>
  <c r="AB386" i="1"/>
  <c r="Y386" i="1"/>
  <c r="AB385" i="1"/>
  <c r="Y385" i="1"/>
  <c r="AB384" i="1"/>
  <c r="Y384" i="1"/>
  <c r="AB383" i="1"/>
  <c r="Y383" i="1"/>
  <c r="AB382" i="1"/>
  <c r="Y382" i="1"/>
  <c r="AB381" i="1"/>
  <c r="Y381" i="1"/>
  <c r="AB380" i="1"/>
  <c r="Y380" i="1"/>
  <c r="AB379" i="1"/>
  <c r="Y379" i="1"/>
  <c r="AB378" i="1"/>
  <c r="Y378" i="1"/>
  <c r="AB377" i="1"/>
  <c r="Y377" i="1"/>
  <c r="AB376" i="1"/>
  <c r="Y376" i="1"/>
  <c r="AB375" i="1"/>
  <c r="Y375" i="1"/>
  <c r="AB374" i="1"/>
  <c r="Y374" i="1"/>
  <c r="AB373" i="1"/>
  <c r="Y373" i="1"/>
  <c r="AB372" i="1"/>
  <c r="Y372" i="1"/>
  <c r="AB371" i="1"/>
  <c r="Y371" i="1"/>
  <c r="AB370" i="1"/>
  <c r="Y370" i="1"/>
  <c r="AB369" i="1"/>
  <c r="Y369" i="1"/>
  <c r="AB368" i="1"/>
  <c r="Y368" i="1"/>
  <c r="AB367" i="1"/>
  <c r="Y367" i="1"/>
  <c r="AB366" i="1"/>
  <c r="Y366" i="1"/>
  <c r="AB365" i="1"/>
  <c r="Y365" i="1"/>
  <c r="AB364" i="1"/>
  <c r="Y364" i="1"/>
  <c r="AB363" i="1"/>
  <c r="Y363" i="1"/>
  <c r="AB362" i="1"/>
  <c r="Y362" i="1"/>
  <c r="AB361" i="1"/>
  <c r="Y361" i="1"/>
  <c r="AB360" i="1"/>
  <c r="Y360" i="1"/>
  <c r="AB359" i="1"/>
  <c r="Y359" i="1"/>
  <c r="AB358" i="1"/>
  <c r="Y358" i="1"/>
  <c r="AB357" i="1"/>
  <c r="Y357" i="1"/>
  <c r="AB356" i="1"/>
  <c r="Y356" i="1"/>
  <c r="AB355" i="1"/>
  <c r="Y355" i="1"/>
  <c r="AB354" i="1"/>
  <c r="Y354" i="1"/>
  <c r="AB353" i="1"/>
  <c r="Y353" i="1"/>
  <c r="AB352" i="1"/>
  <c r="Y352" i="1"/>
  <c r="AB351" i="1"/>
  <c r="Y351" i="1"/>
  <c r="AB350" i="1"/>
  <c r="Y350" i="1"/>
  <c r="AB349" i="1"/>
  <c r="Y349" i="1"/>
  <c r="AB348" i="1"/>
  <c r="Y348" i="1"/>
  <c r="AB347" i="1"/>
  <c r="Y347" i="1"/>
  <c r="AB346" i="1"/>
  <c r="Y346" i="1"/>
  <c r="AB345" i="1"/>
  <c r="Y345" i="1"/>
  <c r="AB344" i="1"/>
  <c r="Y344" i="1"/>
  <c r="AB343" i="1"/>
  <c r="Y343" i="1"/>
  <c r="AB342" i="1"/>
  <c r="Y342" i="1"/>
  <c r="AB341" i="1"/>
  <c r="Y341" i="1"/>
  <c r="AB340" i="1"/>
  <c r="Y340" i="1"/>
  <c r="AB339" i="1"/>
  <c r="Y339" i="1"/>
  <c r="AB338" i="1"/>
  <c r="Y338" i="1"/>
  <c r="AB337" i="1"/>
  <c r="Y337" i="1"/>
  <c r="AB336" i="1"/>
  <c r="Y336" i="1"/>
  <c r="AB335" i="1"/>
  <c r="Y335" i="1"/>
  <c r="AB334" i="1"/>
  <c r="Y334" i="1"/>
  <c r="AB333" i="1"/>
  <c r="Y333" i="1"/>
  <c r="AB332" i="1"/>
  <c r="Y332" i="1"/>
  <c r="AB331" i="1"/>
  <c r="Y331" i="1"/>
  <c r="AB330" i="1"/>
  <c r="Y330" i="1"/>
  <c r="AB329" i="1"/>
  <c r="Y329" i="1"/>
  <c r="AB328" i="1"/>
  <c r="Y328" i="1"/>
  <c r="AB327" i="1"/>
  <c r="Y327" i="1"/>
  <c r="AB326" i="1"/>
  <c r="Y326" i="1"/>
  <c r="AB325" i="1"/>
  <c r="Y325" i="1"/>
  <c r="AB324" i="1"/>
  <c r="Y324" i="1"/>
  <c r="AB323" i="1"/>
  <c r="Y323" i="1"/>
  <c r="AB322" i="1"/>
  <c r="Y322" i="1"/>
  <c r="AB321" i="1"/>
  <c r="Y321" i="1"/>
  <c r="AB320" i="1"/>
  <c r="Y320" i="1"/>
  <c r="AB319" i="1"/>
  <c r="Y319" i="1"/>
  <c r="AB318" i="1"/>
  <c r="Y318" i="1"/>
  <c r="AB317" i="1"/>
  <c r="Y317" i="1"/>
  <c r="AB316" i="1"/>
  <c r="Y316" i="1"/>
  <c r="AB315" i="1"/>
  <c r="Y315" i="1"/>
  <c r="AB314" i="1"/>
  <c r="Y314" i="1"/>
  <c r="AB313" i="1"/>
  <c r="Y313" i="1"/>
  <c r="AB312" i="1"/>
  <c r="Y312" i="1"/>
  <c r="AB311" i="1"/>
  <c r="Y311" i="1"/>
  <c r="AB310" i="1"/>
  <c r="Y310" i="1"/>
  <c r="AB309" i="1"/>
  <c r="Y309" i="1"/>
  <c r="AB308" i="1"/>
  <c r="Y308" i="1"/>
  <c r="AB307" i="1"/>
  <c r="Y307" i="1"/>
  <c r="AB306" i="1"/>
  <c r="Y306" i="1"/>
  <c r="AB305" i="1"/>
  <c r="Y305" i="1"/>
  <c r="AB304" i="1"/>
  <c r="Y304" i="1"/>
  <c r="AB303" i="1"/>
  <c r="Y303" i="1"/>
  <c r="AB302" i="1"/>
  <c r="Y302" i="1"/>
  <c r="AB301" i="1"/>
  <c r="Y301" i="1"/>
  <c r="AB300" i="1"/>
  <c r="Y300" i="1"/>
  <c r="AB299" i="1"/>
  <c r="Y299" i="1"/>
  <c r="AB298" i="1"/>
  <c r="Y298" i="1"/>
  <c r="AB297" i="1"/>
  <c r="Y297" i="1"/>
  <c r="AB296" i="1"/>
  <c r="Y296" i="1"/>
  <c r="AB295" i="1"/>
  <c r="Y295" i="1"/>
  <c r="AB294" i="1"/>
  <c r="Y294" i="1"/>
  <c r="AB293" i="1"/>
  <c r="Y293" i="1"/>
  <c r="AB292" i="1"/>
  <c r="Y292" i="1"/>
  <c r="AB291" i="1"/>
  <c r="Y291" i="1"/>
  <c r="AB290" i="1"/>
  <c r="Y290" i="1"/>
  <c r="AB289" i="1"/>
  <c r="Y289" i="1"/>
  <c r="AB288" i="1"/>
  <c r="Y288" i="1"/>
  <c r="AB287" i="1"/>
  <c r="Y287" i="1"/>
  <c r="AB286" i="1"/>
  <c r="Y286" i="1"/>
  <c r="AB285" i="1"/>
  <c r="Y285" i="1"/>
  <c r="AB284" i="1"/>
  <c r="Y284" i="1"/>
  <c r="AB283" i="1"/>
  <c r="Y283" i="1"/>
  <c r="AB282" i="1"/>
  <c r="Y282" i="1"/>
  <c r="AB281" i="1"/>
  <c r="Y281" i="1"/>
  <c r="AB280" i="1"/>
  <c r="Y280" i="1"/>
  <c r="AB279" i="1"/>
  <c r="Y279" i="1"/>
  <c r="AB278" i="1"/>
  <c r="Y278" i="1"/>
  <c r="AB277" i="1"/>
  <c r="Y277" i="1"/>
  <c r="AB276" i="1"/>
  <c r="Y276" i="1"/>
  <c r="AB275" i="1"/>
  <c r="Y275" i="1"/>
  <c r="AB274" i="1"/>
  <c r="Y274" i="1"/>
  <c r="AB273" i="1"/>
  <c r="Y273" i="1"/>
  <c r="AB272" i="1"/>
  <c r="Y272" i="1"/>
  <c r="AB271" i="1"/>
  <c r="Y271" i="1"/>
  <c r="AB270" i="1"/>
  <c r="Y270" i="1"/>
  <c r="AB269" i="1"/>
  <c r="Y269" i="1"/>
  <c r="AB268" i="1"/>
  <c r="Y268" i="1"/>
  <c r="AB267" i="1"/>
  <c r="Y267" i="1"/>
  <c r="AB266" i="1"/>
  <c r="Y266" i="1"/>
  <c r="AB265" i="1"/>
  <c r="Y265" i="1"/>
  <c r="AB264" i="1"/>
  <c r="Y264" i="1"/>
  <c r="AB263" i="1"/>
  <c r="Y263" i="1"/>
  <c r="AB262" i="1"/>
  <c r="Y262" i="1"/>
  <c r="AB261" i="1"/>
  <c r="Y261" i="1"/>
  <c r="AB260" i="1"/>
  <c r="Y260" i="1"/>
  <c r="AB259" i="1"/>
  <c r="Y259" i="1"/>
  <c r="AB258" i="1"/>
  <c r="Y258" i="1"/>
  <c r="AB257" i="1"/>
  <c r="Y257" i="1"/>
  <c r="AB256" i="1"/>
  <c r="Y256" i="1"/>
  <c r="AB255" i="1"/>
  <c r="Y255" i="1"/>
  <c r="AB254" i="1"/>
  <c r="Y254" i="1"/>
  <c r="AB253" i="1"/>
  <c r="Y253" i="1"/>
  <c r="AB252" i="1"/>
  <c r="Y252" i="1"/>
  <c r="AB251" i="1"/>
  <c r="Y251" i="1"/>
  <c r="AB250" i="1"/>
  <c r="Y250" i="1"/>
  <c r="AB249" i="1"/>
  <c r="Y249" i="1"/>
  <c r="AB248" i="1"/>
  <c r="Y248" i="1"/>
  <c r="AB247" i="1"/>
  <c r="Y247" i="1"/>
  <c r="AB246" i="1"/>
  <c r="Y246" i="1"/>
  <c r="AB245" i="1"/>
  <c r="Y245" i="1"/>
  <c r="AB244" i="1"/>
  <c r="Y244" i="1"/>
  <c r="AB243" i="1"/>
  <c r="Y243" i="1"/>
  <c r="AB242" i="1"/>
  <c r="Y242" i="1"/>
  <c r="AB241" i="1"/>
  <c r="Y241" i="1"/>
  <c r="AB240" i="1"/>
  <c r="Y240" i="1"/>
  <c r="AB239" i="1"/>
  <c r="Y239" i="1"/>
  <c r="AB238" i="1"/>
  <c r="Y238" i="1"/>
  <c r="AB237" i="1"/>
  <c r="Y237" i="1"/>
  <c r="AB236" i="1"/>
  <c r="Y236" i="1"/>
  <c r="AB235" i="1"/>
  <c r="Y235" i="1"/>
  <c r="AB234" i="1"/>
  <c r="Y234" i="1"/>
  <c r="AB233" i="1"/>
  <c r="Y233" i="1"/>
  <c r="AB232" i="1"/>
  <c r="Y232" i="1"/>
  <c r="AB231" i="1"/>
  <c r="Y231" i="1"/>
  <c r="AB230" i="1"/>
  <c r="Y230" i="1"/>
  <c r="AB229" i="1"/>
  <c r="Y229" i="1"/>
  <c r="AB228" i="1"/>
  <c r="Y228" i="1"/>
  <c r="AB227" i="1"/>
  <c r="Y227" i="1"/>
  <c r="AB226" i="1"/>
  <c r="Y226" i="1"/>
  <c r="AB225" i="1"/>
  <c r="Y225" i="1"/>
  <c r="AB224" i="1"/>
  <c r="Y224" i="1"/>
  <c r="AB223" i="1"/>
  <c r="Y223" i="1"/>
  <c r="AB222" i="1"/>
  <c r="Y222" i="1"/>
  <c r="AB221" i="1"/>
  <c r="Y221" i="1"/>
  <c r="AB220" i="1"/>
  <c r="Y220" i="1"/>
  <c r="AB219" i="1"/>
  <c r="Y219" i="1"/>
  <c r="AB218" i="1"/>
  <c r="Y218" i="1"/>
  <c r="AB217" i="1"/>
  <c r="Y217" i="1"/>
  <c r="AB216" i="1"/>
  <c r="Y216" i="1"/>
  <c r="AB215" i="1"/>
  <c r="Y215" i="1"/>
  <c r="AB214" i="1"/>
  <c r="Y214" i="1"/>
  <c r="AB213" i="1"/>
  <c r="Y213" i="1"/>
  <c r="AB212" i="1"/>
  <c r="Y212" i="1"/>
  <c r="AB211" i="1"/>
  <c r="Y211" i="1"/>
  <c r="AB210" i="1"/>
  <c r="Y210" i="1"/>
  <c r="AB209" i="1"/>
  <c r="Y209" i="1"/>
  <c r="AB208" i="1"/>
  <c r="Y208" i="1"/>
  <c r="AB207" i="1"/>
  <c r="Y207" i="1"/>
  <c r="AB206" i="1"/>
  <c r="Y206" i="1"/>
  <c r="AB205" i="1"/>
  <c r="Y205" i="1"/>
  <c r="AB204" i="1"/>
  <c r="Y204" i="1"/>
  <c r="AB203" i="1"/>
  <c r="Y203" i="1"/>
  <c r="AB202" i="1"/>
  <c r="Y202" i="1"/>
  <c r="AB201" i="1"/>
  <c r="Y201" i="1"/>
  <c r="AB200" i="1"/>
  <c r="Y200" i="1"/>
  <c r="AB199" i="1"/>
  <c r="Y199" i="1"/>
  <c r="AB198" i="1"/>
  <c r="Y198" i="1"/>
  <c r="AB197" i="1"/>
  <c r="Y197" i="1"/>
  <c r="AB196" i="1"/>
  <c r="Y196" i="1"/>
  <c r="AB195" i="1"/>
  <c r="Y195" i="1"/>
  <c r="AB194" i="1"/>
  <c r="Y194" i="1"/>
  <c r="AB193" i="1"/>
  <c r="Y193" i="1"/>
  <c r="AB192" i="1"/>
  <c r="Y192" i="1"/>
  <c r="AB191" i="1"/>
  <c r="Y191" i="1"/>
  <c r="AB190" i="1"/>
  <c r="Y190" i="1"/>
  <c r="AB189" i="1"/>
  <c r="Y189" i="1"/>
  <c r="AB188" i="1"/>
  <c r="Y188" i="1"/>
  <c r="AB187" i="1"/>
  <c r="Y187" i="1"/>
  <c r="AB186" i="1"/>
  <c r="Y186" i="1"/>
  <c r="AB185" i="1"/>
  <c r="Y185" i="1"/>
  <c r="AB184" i="1"/>
  <c r="Y184" i="1"/>
  <c r="AB183" i="1"/>
  <c r="Y183" i="1"/>
  <c r="AB182" i="1"/>
  <c r="Y182" i="1"/>
  <c r="AB181" i="1"/>
  <c r="Y181" i="1"/>
  <c r="AB180" i="1"/>
  <c r="Y180" i="1"/>
  <c r="AB179" i="1"/>
  <c r="Y179" i="1"/>
  <c r="AB178" i="1"/>
  <c r="Y178" i="1"/>
  <c r="AB177" i="1"/>
  <c r="Y177" i="1"/>
  <c r="AB176" i="1"/>
  <c r="Y176" i="1"/>
  <c r="AB175" i="1"/>
  <c r="Y175" i="1"/>
  <c r="AB174" i="1"/>
  <c r="Y174" i="1"/>
  <c r="AB173" i="1"/>
  <c r="Y173" i="1"/>
  <c r="AB172" i="1"/>
  <c r="Y172" i="1"/>
  <c r="AB171" i="1"/>
  <c r="Y171" i="1"/>
  <c r="AB170" i="1"/>
  <c r="Y170" i="1"/>
  <c r="AB169" i="1"/>
  <c r="Y169" i="1"/>
  <c r="AB168" i="1"/>
  <c r="Y168" i="1"/>
  <c r="AB167" i="1"/>
  <c r="Y167" i="1"/>
  <c r="AB166" i="1"/>
  <c r="Y166" i="1"/>
  <c r="AB165" i="1"/>
  <c r="Y165" i="1"/>
  <c r="AB164" i="1"/>
  <c r="Y164" i="1"/>
  <c r="AB163" i="1"/>
  <c r="Y163" i="1"/>
  <c r="AB162" i="1"/>
  <c r="Y162" i="1"/>
  <c r="AB161" i="1"/>
  <c r="Y161" i="1"/>
  <c r="AB160" i="1"/>
  <c r="Y160" i="1"/>
  <c r="AB159" i="1"/>
  <c r="Y159" i="1"/>
  <c r="AB158" i="1"/>
  <c r="Y158" i="1"/>
  <c r="AB157" i="1"/>
  <c r="Y157" i="1"/>
  <c r="AB156" i="1"/>
  <c r="Y156" i="1"/>
  <c r="AB155" i="1"/>
  <c r="Y155" i="1"/>
  <c r="AB154" i="1"/>
  <c r="Y154" i="1"/>
  <c r="AB153" i="1"/>
  <c r="Y153" i="1"/>
  <c r="AB152" i="1"/>
  <c r="Y152" i="1"/>
  <c r="AB151" i="1"/>
  <c r="Y151" i="1"/>
  <c r="AB150" i="1"/>
  <c r="Y150" i="1"/>
  <c r="AB149" i="1"/>
  <c r="Y149" i="1"/>
  <c r="AB148" i="1"/>
  <c r="Y148" i="1"/>
  <c r="AB147" i="1"/>
  <c r="Y147" i="1"/>
  <c r="AB146" i="1"/>
  <c r="Y146" i="1"/>
  <c r="AB145" i="1"/>
  <c r="Y145" i="1"/>
  <c r="AB144" i="1"/>
  <c r="Y144" i="1"/>
  <c r="AB143" i="1"/>
  <c r="Y143" i="1"/>
  <c r="AB142" i="1"/>
  <c r="Y142" i="1"/>
  <c r="AB141" i="1"/>
  <c r="Y141" i="1"/>
  <c r="AB140" i="1"/>
  <c r="Y140" i="1"/>
  <c r="AB139" i="1"/>
  <c r="Y139" i="1"/>
  <c r="AB138" i="1"/>
  <c r="Y138" i="1"/>
  <c r="AB137" i="1"/>
  <c r="Y137" i="1"/>
  <c r="AB136" i="1"/>
  <c r="Y136" i="1"/>
  <c r="AB135" i="1"/>
  <c r="Y135" i="1"/>
  <c r="AB134" i="1"/>
  <c r="Y134" i="1"/>
  <c r="AB133" i="1"/>
  <c r="Y133" i="1"/>
  <c r="AB132" i="1"/>
  <c r="Y132" i="1"/>
  <c r="AB131" i="1"/>
  <c r="Y131" i="1"/>
  <c r="AB130" i="1"/>
  <c r="Y130" i="1"/>
  <c r="AB129" i="1"/>
  <c r="Y129" i="1"/>
  <c r="AB128" i="1"/>
  <c r="Y128" i="1"/>
  <c r="AB127" i="1"/>
  <c r="Y127" i="1"/>
  <c r="AB126" i="1"/>
  <c r="Y126" i="1"/>
  <c r="AB125" i="1"/>
  <c r="Y125" i="1"/>
  <c r="AB124" i="1"/>
  <c r="Y124" i="1"/>
  <c r="AB123" i="1"/>
  <c r="Y123" i="1"/>
  <c r="AB122" i="1"/>
  <c r="Y122" i="1"/>
  <c r="AB121" i="1"/>
  <c r="Y121" i="1"/>
  <c r="AB120" i="1"/>
  <c r="Y120" i="1"/>
  <c r="AB119" i="1"/>
  <c r="Y119" i="1"/>
  <c r="AB118" i="1"/>
  <c r="Y118" i="1"/>
  <c r="AB117" i="1"/>
  <c r="Y117" i="1"/>
  <c r="AB116" i="1"/>
  <c r="Y116" i="1"/>
  <c r="AB115" i="1"/>
  <c r="Y115" i="1"/>
  <c r="AB114" i="1"/>
  <c r="Y114" i="1"/>
  <c r="AB113" i="1"/>
  <c r="Y113" i="1"/>
  <c r="AB112" i="1"/>
  <c r="Y112" i="1"/>
  <c r="AB111" i="1"/>
  <c r="Y111" i="1"/>
  <c r="AB110" i="1"/>
  <c r="Y110" i="1"/>
  <c r="AB109" i="1"/>
  <c r="Y109" i="1"/>
  <c r="AB108" i="1"/>
  <c r="Y108" i="1"/>
  <c r="AB107" i="1"/>
  <c r="Y107" i="1"/>
  <c r="AB106" i="1"/>
  <c r="Y106" i="1"/>
  <c r="AB105" i="1"/>
  <c r="Y105" i="1"/>
  <c r="AB104" i="1"/>
  <c r="Y104" i="1"/>
  <c r="AB103" i="1"/>
  <c r="Y103" i="1"/>
  <c r="AB102" i="1"/>
  <c r="Y102" i="1"/>
  <c r="AB101" i="1"/>
  <c r="Y101" i="1"/>
  <c r="AB100" i="1"/>
  <c r="Y100" i="1"/>
  <c r="AB99" i="1"/>
  <c r="Y99" i="1"/>
  <c r="AB98" i="1"/>
  <c r="Y98" i="1"/>
  <c r="AB97" i="1"/>
  <c r="Y97" i="1"/>
  <c r="AI96" i="1"/>
  <c r="AB96" i="1"/>
  <c r="Y96" i="1"/>
  <c r="AB95" i="1"/>
  <c r="Y95" i="1"/>
  <c r="AB94" i="1"/>
  <c r="Y94" i="1"/>
  <c r="AB93" i="1"/>
  <c r="Y93" i="1"/>
  <c r="AB92" i="1"/>
  <c r="Y92" i="1"/>
  <c r="AB91" i="1"/>
  <c r="Y91" i="1"/>
  <c r="AB90" i="1"/>
  <c r="Y90" i="1"/>
  <c r="AB89" i="1"/>
  <c r="Y89" i="1"/>
  <c r="AB88" i="1"/>
  <c r="Y88" i="1"/>
  <c r="AB87" i="1"/>
  <c r="Y87" i="1"/>
  <c r="AB86" i="1"/>
  <c r="Y86" i="1"/>
  <c r="AB85" i="1"/>
  <c r="Y85" i="1"/>
  <c r="AB84" i="1"/>
  <c r="Y84" i="1"/>
  <c r="AB83" i="1"/>
  <c r="Y83" i="1"/>
  <c r="AB82" i="1"/>
  <c r="Y82" i="1"/>
  <c r="AB81" i="1"/>
  <c r="Y81" i="1"/>
  <c r="AB80" i="1"/>
  <c r="Y80" i="1"/>
  <c r="AB79" i="1"/>
  <c r="Y79" i="1"/>
  <c r="AB78" i="1"/>
  <c r="Y78" i="1"/>
  <c r="AB77" i="1"/>
  <c r="Y77" i="1"/>
  <c r="AB76" i="1"/>
  <c r="Y76" i="1"/>
  <c r="AB75" i="1"/>
  <c r="Y75" i="1"/>
  <c r="AB74" i="1"/>
  <c r="Y74" i="1"/>
  <c r="AB73" i="1"/>
  <c r="Y73" i="1"/>
  <c r="AB72" i="1"/>
  <c r="Y72" i="1"/>
  <c r="AB71" i="1"/>
  <c r="Y71" i="1"/>
  <c r="AB70" i="1"/>
  <c r="Y70" i="1"/>
  <c r="AB69" i="1"/>
  <c r="Y69" i="1"/>
  <c r="AB68" i="1"/>
  <c r="Y68" i="1"/>
  <c r="AB67" i="1"/>
  <c r="Y67" i="1"/>
  <c r="AB66" i="1"/>
  <c r="Y66" i="1"/>
  <c r="AB65" i="1"/>
  <c r="Y65" i="1"/>
  <c r="AB64" i="1"/>
  <c r="Y64" i="1"/>
  <c r="AB63" i="1"/>
  <c r="Y63" i="1"/>
  <c r="AB62" i="1"/>
  <c r="Y62" i="1"/>
  <c r="Y61" i="1"/>
  <c r="AB60" i="1"/>
  <c r="Y60" i="1"/>
  <c r="AB59" i="1"/>
  <c r="Y59" i="1"/>
  <c r="AB58" i="1"/>
  <c r="Y58" i="1"/>
  <c r="AB57" i="1"/>
  <c r="Y57" i="1"/>
  <c r="Y56" i="1"/>
  <c r="AB55" i="1"/>
  <c r="Y55" i="1"/>
  <c r="AB54" i="1"/>
  <c r="Y54" i="1"/>
  <c r="AB53" i="1"/>
  <c r="Y53" i="1"/>
  <c r="AB52" i="1"/>
  <c r="Y52" i="1"/>
  <c r="AB51" i="1"/>
  <c r="Y51" i="1"/>
  <c r="AB50" i="1"/>
  <c r="Y50" i="1"/>
  <c r="AB49" i="1"/>
  <c r="Y49" i="1"/>
  <c r="AB48" i="1"/>
  <c r="Y48" i="1"/>
  <c r="AB47" i="1"/>
  <c r="Y47" i="1"/>
  <c r="AB46" i="1"/>
  <c r="Y46" i="1"/>
  <c r="AB45" i="1"/>
  <c r="Y45" i="1"/>
  <c r="Y44" i="1"/>
  <c r="Y43" i="1"/>
  <c r="AB42" i="1"/>
  <c r="Y42" i="1"/>
  <c r="AB41" i="1"/>
  <c r="Y41" i="1"/>
  <c r="AB40" i="1"/>
  <c r="Y40" i="1"/>
  <c r="AB39" i="1"/>
  <c r="Y39" i="1"/>
  <c r="AB38" i="1"/>
  <c r="Y38" i="1"/>
  <c r="AB37" i="1"/>
  <c r="Y37" i="1"/>
  <c r="AB36" i="1"/>
  <c r="Y36" i="1"/>
  <c r="AB35" i="1"/>
  <c r="Y35" i="1"/>
  <c r="AB34" i="1"/>
  <c r="Y34" i="1"/>
  <c r="AB33" i="1"/>
  <c r="Y33" i="1"/>
  <c r="AB32" i="1"/>
  <c r="Y32" i="1"/>
  <c r="AB31" i="1"/>
  <c r="Y31" i="1"/>
  <c r="AB30" i="1"/>
  <c r="Y30" i="1"/>
  <c r="AB29" i="1"/>
  <c r="Y29" i="1"/>
  <c r="AB28" i="1"/>
  <c r="Y28" i="1"/>
  <c r="AB27" i="1"/>
  <c r="Y27" i="1"/>
  <c r="AB26" i="1"/>
  <c r="Y26" i="1"/>
  <c r="AB25" i="1"/>
  <c r="Y25" i="1"/>
  <c r="AB24" i="1"/>
  <c r="Y24" i="1"/>
  <c r="AB23" i="1"/>
  <c r="Y23" i="1"/>
  <c r="AB22" i="1"/>
  <c r="Y22" i="1"/>
  <c r="AB21" i="1"/>
  <c r="Y21" i="1"/>
  <c r="AB20" i="1"/>
  <c r="Y20" i="1"/>
  <c r="AB19" i="1"/>
  <c r="Y19" i="1"/>
  <c r="AB18" i="1"/>
  <c r="Y18" i="1"/>
  <c r="AB17" i="1"/>
  <c r="Y17" i="1"/>
  <c r="AB16" i="1"/>
  <c r="Y16" i="1"/>
  <c r="AB15" i="1"/>
  <c r="Y15" i="1"/>
  <c r="AB14" i="1"/>
  <c r="Y14" i="1"/>
  <c r="Y13" i="1"/>
  <c r="Y12" i="1"/>
  <c r="AB11" i="1"/>
  <c r="Y11" i="1"/>
  <c r="AB10" i="1"/>
  <c r="Y10" i="1"/>
  <c r="AB9" i="1"/>
  <c r="Y9" i="1"/>
  <c r="AB8" i="1"/>
  <c r="Y8" i="1"/>
  <c r="AB7" i="1"/>
  <c r="Y7" i="1"/>
  <c r="AB6" i="1"/>
  <c r="Y6" i="1"/>
  <c r="AB5" i="1"/>
  <c r="Y5" i="1"/>
  <c r="AB4" i="1"/>
  <c r="Y4" i="1"/>
  <c r="AB3" i="1"/>
  <c r="Y3" i="1"/>
  <c r="AB2" i="1"/>
  <c r="Y2" i="1"/>
  <c r="Y387" i="1" l="1"/>
</calcChain>
</file>

<file path=xl/sharedStrings.xml><?xml version="1.0" encoding="utf-8"?>
<sst xmlns="http://schemas.openxmlformats.org/spreadsheetml/2006/main" count="3100" uniqueCount="513">
  <si>
    <t>Municipio</t>
  </si>
  <si>
    <t>COD DANE(ANTERIOR)</t>
  </si>
  <si>
    <t>CODIGO_DANE(Establecimiento educativo)</t>
  </si>
  <si>
    <t>CODIGO_DANE nuevo(Establecimiento educativo)</t>
  </si>
  <si>
    <t>Nombre</t>
  </si>
  <si>
    <t>NOMBRE NUEVO</t>
  </si>
  <si>
    <t>CONS_SEDE</t>
  </si>
  <si>
    <t>CONS. SEDE NUEVO</t>
  </si>
  <si>
    <t>Nombre Sede</t>
  </si>
  <si>
    <t>AA</t>
  </si>
  <si>
    <t>TOTAL</t>
  </si>
  <si>
    <t>ETNIA</t>
  </si>
  <si>
    <t>PUEBLO</t>
  </si>
  <si>
    <t>TERRITORIO</t>
  </si>
  <si>
    <t>OPERADOR INDÍGENA</t>
  </si>
  <si>
    <t>ZONA</t>
  </si>
  <si>
    <t>ALDANA</t>
  </si>
  <si>
    <t>INSTITUCION EDUCATIVA NUESTRA SEÑORA DEL PILAR</t>
  </si>
  <si>
    <t>INDÍGENA</t>
  </si>
  <si>
    <t>PASTOS</t>
  </si>
  <si>
    <t>SI</t>
  </si>
  <si>
    <t>RURAL</t>
  </si>
  <si>
    <t>CENTRO EDUCATIVO SANTANDER</t>
  </si>
  <si>
    <t>URBANA</t>
  </si>
  <si>
    <t>ESCUELA DIVINO NIÑO</t>
  </si>
  <si>
    <t>CENTRO EDUCATIVO CAUPUERAN</t>
  </si>
  <si>
    <t>NO APLICA</t>
  </si>
  <si>
    <t>CENTRO EDUCATIVO EL CHORRILLO</t>
  </si>
  <si>
    <t>CENTRO EDUCATIVO ALTO MUESAS</t>
  </si>
  <si>
    <t>CENTRO EDUCATIVO MUESAS</t>
  </si>
  <si>
    <t>INSTITUCION EDUCATIVA COMERCIAL SAN LUIS</t>
  </si>
  <si>
    <t>CENTRO EDUCATIVO GUESPUD</t>
  </si>
  <si>
    <t>BARBACOAS</t>
  </si>
  <si>
    <t>INSTITUCION EDUCATIVA LUIS IRIZAR SALAZAR</t>
  </si>
  <si>
    <t>AWA</t>
  </si>
  <si>
    <t>ESCUELA CIUDAD DE BARBACOAS</t>
  </si>
  <si>
    <t>INSTITUCION EDUCATIVA NORMAL SUPERIOR LA INMACULADA</t>
  </si>
  <si>
    <t xml:space="preserve">SI </t>
  </si>
  <si>
    <t>CENTRO EDUCATIVO JABONCILLO</t>
  </si>
  <si>
    <t>CENTRO EDUCATIVO ZAPOTE</t>
  </si>
  <si>
    <t>CENTRO EDUCATIVO PALACIO</t>
  </si>
  <si>
    <t>CENTRO EDUCATIVO TERAIMBE</t>
  </si>
  <si>
    <t>CENTRO EDUCATIVO LOS BRAZOS</t>
  </si>
  <si>
    <t>CENTRO EDUCATIVO LIMONES</t>
  </si>
  <si>
    <t>CENTRO EDUCATIVO RURAL DE LIMONES</t>
  </si>
  <si>
    <t>CENTRO EDUCATIVO GERTRUDIS</t>
  </si>
  <si>
    <t>CENTRO EDUCATIVO QUENDAN</t>
  </si>
  <si>
    <t>CENTRO EDUCATIVO LA REPRESA  INGUAMBI</t>
  </si>
  <si>
    <t>INSTITUCION EDUCATIVA SANTA TERESITA DE ALTAQUER</t>
  </si>
  <si>
    <t>INSTITUCION EDUCTIVA SANTA TERESITA DE ALTAQUER</t>
  </si>
  <si>
    <t>AFRODESCENDIENTE</t>
  </si>
  <si>
    <t>ESCUELA  RURAL  MIXTA  INTEGRADA DE ALTAQUER</t>
  </si>
  <si>
    <t>CENTRO EDUCATIVO EL PLACER</t>
  </si>
  <si>
    <t>CENTRO EDUCATIVO  EL  BOMBOM</t>
  </si>
  <si>
    <t>CENTRO EDUCATIVO.BOMBÓM</t>
  </si>
  <si>
    <t>CENTRO EDUCATIVO LA HUMILDAD</t>
  </si>
  <si>
    <t>CENTRO EDUCATIVO CHAPIRA</t>
  </si>
  <si>
    <t>INSTITUCION EDUCATIVA EL DIVISO</t>
  </si>
  <si>
    <t>CENTRO EDUCATIVO MONGON</t>
  </si>
  <si>
    <t>CENTRO EDUCATIVO.DE MONGÓN</t>
  </si>
  <si>
    <t>CENTRO EDUCATIVO NEMBI</t>
  </si>
  <si>
    <t>CENTRO EDUCATIVO CHALCHAL</t>
  </si>
  <si>
    <t>CENTRO EDUCATIVO CARGAZON</t>
  </si>
  <si>
    <t>CENTRO EDUCATIVO SAN LORENZO</t>
  </si>
  <si>
    <t>CENTRO EDUCATIVO SAN JUAN BAUTISTA</t>
  </si>
  <si>
    <t>CENTRO EDUCATIVO CARTAGUA</t>
  </si>
  <si>
    <t>CENTTRO EDUCATIVO CARTAGUA</t>
  </si>
  <si>
    <t>CENTRO EDUCATIVO LA PLAYA</t>
  </si>
  <si>
    <t>CENTRO EDUCATIVO.LA PLAYA</t>
  </si>
  <si>
    <t>CENTRO EDUCATIVO BARRO BLANCO</t>
  </si>
  <si>
    <t>CENTRO EDUCATIVO SAN FRANCISCO</t>
  </si>
  <si>
    <t>CENTRO EDUCATIVO BOCAS DE ULI</t>
  </si>
  <si>
    <t>CENTRO EDUCATIVO LA VUELTA INGUAMBI</t>
  </si>
  <si>
    <t>CENTRO EDUCATIVO VUELTA INGUAMBI</t>
  </si>
  <si>
    <t>CENTRO EDUCATIVO LA SECA</t>
  </si>
  <si>
    <t>CENTRO EDUCATIVO DE LA SECA</t>
  </si>
  <si>
    <t>CENTRO EDUCATIVO CUMAINDE EL PASO</t>
  </si>
  <si>
    <t>CENTRO EDUCATIVO CUMAINDE PASO</t>
  </si>
  <si>
    <t>CENTRO EDUCATIVO EL SABALO</t>
  </si>
  <si>
    <t>CENTRO EDUCATIVO AGUA CLARA</t>
  </si>
  <si>
    <t>CENTRO EDUCATIVO CHAPILAL</t>
  </si>
  <si>
    <t>CENTRO EDUCATIVO ALTO TELEMBI</t>
  </si>
  <si>
    <t>CENTRO EDUCATIVO CANDILLAS</t>
  </si>
  <si>
    <t>CENTRO EDUCATIVO TANGARAL</t>
  </si>
  <si>
    <t>CENTRO EDUCATIVO CHIMBUZA</t>
  </si>
  <si>
    <t>CENTRO EDUCATIVO LA MARIA</t>
  </si>
  <si>
    <t>CENTRO EDUCATIVO EL PAILON</t>
  </si>
  <si>
    <t>CENTRO EDUCATIVO CHAGUI</t>
  </si>
  <si>
    <t>CENTRO EDUCATIVO CHAGUI - SEDE PRINCIPAL</t>
  </si>
  <si>
    <t>CENTRO EDUCATIVO QUEMBI  LAS PEÑAS</t>
  </si>
  <si>
    <t>CENTRO EDUCATIVO QUEMBI LAS PEÑAS</t>
  </si>
  <si>
    <t>CENTRO EDUCATIVO INDIGENA PLANADA TELEMBI</t>
  </si>
  <si>
    <t>CENTRO EDUCATIVO INDIGENA PLANADA TELEMBI - SEDE PRINCIPAL</t>
  </si>
  <si>
    <t>INSTITUCION EDUCATIVA TECNOLOGICA AGROAMBIENTAL INDIGENA AWA</t>
  </si>
  <si>
    <t>CENTRO EDUCATIVO HONDA RIO GUIZA</t>
  </si>
  <si>
    <t>CENTRO EDUCATIVO GUADUAL SABALO</t>
  </si>
  <si>
    <t>CENTRO EDUCATIVO GUADUAL SABALO - SEDE PRINCIPAL</t>
  </si>
  <si>
    <t>CENTRO EDUCATIVO PALICITO</t>
  </si>
  <si>
    <t>CENTRO EDUCATIVO PALICITO - SEDE PRINCIPAL</t>
  </si>
  <si>
    <t>CENTRO EDUCATIVO LOS SINDAGUA</t>
  </si>
  <si>
    <t>CENTRO EDUCATIVO LOS SINDAGUA - SEDE PRINCIPAL</t>
  </si>
  <si>
    <t>CENTRO EDUCATIVO LOS TELEMBIES</t>
  </si>
  <si>
    <t>CENTRO EDUCATIVO LOS TELEMBIES - SEDE PRINCIPAL</t>
  </si>
  <si>
    <t>CENTRO EDUCATIVO GUAYABAL - SEDE PRINCIPAL</t>
  </si>
  <si>
    <t>CENTRO EDUCATIVO SABALETA SAUNDE</t>
  </si>
  <si>
    <t>CENTRO EDUCATIVO SABALETA SAUNDE - SEDE PRINCIPAL</t>
  </si>
  <si>
    <t>CENTRO EDUCATIVO ALTO GUELMAMBI</t>
  </si>
  <si>
    <t>CENTRO EDUCATIVO ALTO GUELMAMBI - SEDE PRINCIPAL</t>
  </si>
  <si>
    <t>CONTADERO</t>
  </si>
  <si>
    <t>CENTRO EDUCATIVO LA JOSEFINA LOS LLANOS</t>
  </si>
  <si>
    <t>CENTRO EDUCATIVO LOS LLANOS</t>
  </si>
  <si>
    <t>CENTRO EDUCATIVO ALDEA DE MARIA</t>
  </si>
  <si>
    <t>INSTITUCION EDUCATIVA LAS DELICIAS</t>
  </si>
  <si>
    <t>CENTRO EDUCATIVO LAS DELICIAS</t>
  </si>
  <si>
    <t>CENTRO EDUCATIVO CULANTRO</t>
  </si>
  <si>
    <t>CENTRO EDUCATIVO LA PROVIDENCIA</t>
  </si>
  <si>
    <t>CENTRO EDUCATIVO SAN JOSE DE QUISNAMUEZ</t>
  </si>
  <si>
    <t>CENTRO EDUCATIVOSAN JOSE DE QUISNAMUEZ</t>
  </si>
  <si>
    <t>CENTRO EDUCATIVO OSPINA PEREZ</t>
  </si>
  <si>
    <t>CENTRO EDUCATIVO ISCUAZAN</t>
  </si>
  <si>
    <t>CENTRO EDUCATIVO IZCUASAN</t>
  </si>
  <si>
    <t>CENTRO EDUCATIVO SAGRADO CORAZON DE JESUS EL JUNCAL</t>
  </si>
  <si>
    <t>CENTRO EDUCATIVO EL CONTADERITO</t>
  </si>
  <si>
    <t>CENTRO EDUCATIVO SAN ANDRES</t>
  </si>
  <si>
    <t>CÓRDOBA</t>
  </si>
  <si>
    <t>INSTITUCION EDUCATIVA SAN BARTOLOME</t>
  </si>
  <si>
    <t>CONCENTRACION ESCOLAR BENJAMIN BELALCAZAR</t>
  </si>
  <si>
    <t>ESCUELA URBANA DE NIÑAS</t>
  </si>
  <si>
    <t>CENTRO EDUCATIVO GUITUNGAL</t>
  </si>
  <si>
    <t>INSTITUCION EDUCATIVA TECNICA AGROECOLOGICA DEL RESGUARDO DE MALES</t>
  </si>
  <si>
    <t>CENTRO EDUCATIVO SAN RANCISCO DE PAYAN</t>
  </si>
  <si>
    <t>CENTRO EDUCATIVO SAN FRANCISCO D EPAYAN</t>
  </si>
  <si>
    <t>CENTRO EDUCATIVO CHAIR</t>
  </si>
  <si>
    <t>CENTRO EDUCATIVO SAN JUAN CHICO</t>
  </si>
  <si>
    <t>CENTRO EDUCATIVO EL SALADO</t>
  </si>
  <si>
    <t>CENTRO EUDCATIVO SAN PABLO DE PAYAN</t>
  </si>
  <si>
    <t>CENTRO EDUCATIVO MUESMUERAN BAJO</t>
  </si>
  <si>
    <t>CENTRO EUDCATIVO MUESMUERAN BAJO</t>
  </si>
  <si>
    <t>CENTRO EDUCATIVO LLORENTE</t>
  </si>
  <si>
    <t>CENTRO EDUCATIVO EL LLORENTE</t>
  </si>
  <si>
    <t>CENTRO EDUCATIVO SANTA BRIGIDA</t>
  </si>
  <si>
    <t>CENTRO EUDCATIVO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</si>
  <si>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</si>
  <si>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</si>
  <si>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</si>
  <si>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</si>
  <si>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</si>
  <si>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</si>
  <si>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</si>
  <si>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</si>
  <si>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</si>
  <si>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CENTRO EDUCATIVA  YUNGACHALA</t>
  </si>
  <si>
    <t>CENTRO EDUCATIVO LA FLORIDA</t>
  </si>
  <si>
    <t>INSTITUCION EDUCATIVA LOS ARRAYANES</t>
  </si>
  <si>
    <t>INSTITUCION EDUCATIVA ARRAYANES</t>
  </si>
  <si>
    <t>ESCUELA RURAL MIXTA LOS ARRAYANES</t>
  </si>
  <si>
    <t>INSTITUCION EDUCATIVA SANTANDER</t>
  </si>
  <si>
    <t>ESC RUR MIX SANTANDER</t>
  </si>
  <si>
    <t>CENTRO EDUCATIVO EL PALMAR</t>
  </si>
  <si>
    <t>INSTITUCION EDUCATIVA NUESTRA SRA. DE FATIMA</t>
  </si>
  <si>
    <t>ESCUELA RURAL MIXTA PAYAN</t>
  </si>
  <si>
    <t>INSTITUCION EDUCATIVA TECNICA AGROPECUARIA INDIGENA DEL RESGUARDO DE MALES.</t>
  </si>
  <si>
    <t>ESCUELA RURAL MIXTA DE TEQUIS</t>
  </si>
  <si>
    <t>CUASPUD</t>
  </si>
  <si>
    <t>INSTITUCION EDUCATIVA CAMILO TORRES</t>
  </si>
  <si>
    <t>CENTRO EDUCATIVO CAMILO TORRES</t>
  </si>
  <si>
    <t>CENTRO EDUCATIVO DE NIÑAS</t>
  </si>
  <si>
    <t>CENTRO EDUCATIVO DE VARONES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</si>
  <si>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</si>
  <si>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</si>
  <si>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</si>
  <si>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</si>
  <si>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</si>
  <si>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INDIGENA PROVIDENCIA</t>
  </si>
  <si>
    <t>CENTRO EDUCATIVO MACAS CENTRO</t>
  </si>
  <si>
    <t>CENTRO EDUCATIVO SAN FRANCISCO DEL SOCORRO</t>
  </si>
  <si>
    <t>CENTRO EDUCATIVO PUENTE DE TIERRA</t>
  </si>
  <si>
    <t>CENTRO EDUCATIVO MACAS DE CHAUTALA</t>
  </si>
  <si>
    <t>CENTRO EDUCATIVO  MACAS CHAUTALA</t>
  </si>
  <si>
    <t>CENTRO EDUCATIVO INDIGENA CHUNGANA</t>
  </si>
  <si>
    <t>CUMBAL</t>
  </si>
  <si>
    <t>INSTITUCION EDUCATIVA DIVINO NIÑO JESUS</t>
  </si>
  <si>
    <t>INSTITUTO SAN JUAN BOSCO</t>
  </si>
  <si>
    <t>PREESCOLAR MARIA AUXILIADORA</t>
  </si>
  <si>
    <t>INSTITUCION EDUCATIVA JOSE ANTONIO LLORENTE</t>
  </si>
  <si>
    <t>CENTRO EDUCATIVO PUEBLO VIEJO</t>
  </si>
  <si>
    <t>INSTITUCION EDUCATIVA AGROECOLOGICA SAGRADO CORAZON DE JESUS</t>
  </si>
  <si>
    <t>INSTITUCION EDUCATIVA AGROECOLOGICO SAGRADO CORAZÓN DE JESÚS</t>
  </si>
  <si>
    <t>CENTRO EDUCATIVO GUAN CENTRO</t>
  </si>
  <si>
    <t>CENTRO EDUCATIVO MIRAFLORES</t>
  </si>
  <si>
    <t>CENTRO EDUCATIVO CUASPUD GRANDE</t>
  </si>
  <si>
    <t>CENTRO EDUCATIVO CHILES</t>
  </si>
  <si>
    <t>CENTRO EDUCATIVO INTEGRADO DE CHILES</t>
  </si>
  <si>
    <t>INSTITUCION EDUCATIVA SAN JUAN DE MAYASQUER</t>
  </si>
  <si>
    <t>CENTRO EDUCATIVO PANAN</t>
  </si>
  <si>
    <t>CENTRO EDUCATIVO DE PANAN</t>
  </si>
  <si>
    <t>CENTRO EDUCATIVO NAZATE</t>
  </si>
  <si>
    <t>INSTITUCION EDUCATIVA ANDES DE CUICAL</t>
  </si>
  <si>
    <t>INSTITUCION EDUCATIVA ANDES DE CUAICAL</t>
  </si>
  <si>
    <t>INSTITUCION EDUCATIVA INMACULADA CONCEPCION DE TALLAMBI</t>
  </si>
  <si>
    <t>CENTRO EDUCATIVO CRISTO REY</t>
  </si>
  <si>
    <t>CENTRO EDUCATIVO LA UNION</t>
  </si>
  <si>
    <t>CENTRO EDUCATIVO LA UNIÓN</t>
  </si>
  <si>
    <t>CENTRO EDUCATIVO NUMBI</t>
  </si>
  <si>
    <t>CENTRO EDUCATIVO EL LAUREL</t>
  </si>
  <si>
    <t>I.E. INDÍGENA AGROAMBIENTAL MAYKER</t>
  </si>
  <si>
    <t>I.E. INDÍGENA AGROAMBIENTAL MAYKER - SEDE PRINCIPAL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</si>
  <si>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</si>
  <si>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</si>
  <si>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</si>
  <si>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</si>
  <si>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</si>
  <si>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</si>
  <si>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</si>
  <si>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</si>
  <si>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EL MORTIÑO - SEDE PRINCIPAL</t>
  </si>
  <si>
    <t>CENTRO EDUCATIVO CUALPALA</t>
  </si>
  <si>
    <t>CENTRO EDUCATIVO EL CHILCO</t>
  </si>
  <si>
    <t>CENTRO EDUCATIVO EL TAMBILLO</t>
  </si>
  <si>
    <t>CENTRO EDUCATIVO ROMERILLO</t>
  </si>
  <si>
    <t>CENTRO EDUCATIVO SAN FELIPE</t>
  </si>
  <si>
    <t>CENTRO EDUCATIVO LA LAGUNA</t>
  </si>
  <si>
    <t>CENTRO EDUCATIVO PUSCUELAN</t>
  </si>
  <si>
    <t>CENTRO EDUCATIVO SAN JOSE</t>
  </si>
  <si>
    <t>CENTRO EDUCATIVO BELLAVISTA</t>
  </si>
  <si>
    <t>INSTITUCION EDUCATIVA NUESTRO SE¿OR DEL RIO DE CHILES</t>
  </si>
  <si>
    <t>INSTITUCIÓN EDUCATIVA NUESTRO SEÑOR DEL RIO</t>
  </si>
  <si>
    <t>CENTRO EDUCATIVO LA CALERA</t>
  </si>
  <si>
    <t>CENTRO EDUCATIVO JORGE ELIECER GAITAN</t>
  </si>
  <si>
    <t>CENTRO EDUCATIVIO SAN MARTIN</t>
  </si>
  <si>
    <t>CENTRO EDUCATIVO SAN MARTIN</t>
  </si>
  <si>
    <t>CENTRO EDUCATIVO LA POMA</t>
  </si>
  <si>
    <t>INSTITUCION EDUCATIVA YO REINARE</t>
  </si>
  <si>
    <t>INSTITUCION EDUCATIVA YO REINARE BOYERA</t>
  </si>
  <si>
    <t>CENTRO EDUCATIVO EL ROSAL</t>
  </si>
  <si>
    <t>INSTITUCION EDUCATIVA AGROPECUARIA INDIGENA DE PANAN</t>
  </si>
  <si>
    <t>INSTITUCION EDUCATIVA TECNICA AGROPECUARIA INDIGENA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</si>
  <si>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</si>
  <si>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</si>
  <si>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</si>
  <si>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</si>
  <si>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EL MARINO</t>
  </si>
  <si>
    <t>CENTRO EDUCATIVO TIERRAS DE COLOMBIA (GUAPA)</t>
  </si>
  <si>
    <t>CENTRO EDUCATIVO GUAPA</t>
  </si>
  <si>
    <t>CENTRO EDUCATIVO LA PALMA</t>
  </si>
  <si>
    <t>CENTRO EDUCATIVO LA BALSA</t>
  </si>
  <si>
    <t>CENTRO EDUCATIVO SAN VICENTE DE MULAS</t>
  </si>
  <si>
    <t>CENTRO EDUCATIVO SAN VICENTE</t>
  </si>
  <si>
    <t>CENTRO EDUCATIVO SAN IGNACIO</t>
  </si>
  <si>
    <t>CENTRO EDUCATIVO GOLONDRINAS</t>
  </si>
  <si>
    <t>CENTRO EDUCATIVO LOS PINOS</t>
  </si>
  <si>
    <t>CENTRO EDUCATIVO RURAL LOS PINOS</t>
  </si>
  <si>
    <t>CENTRO EDUCATIVO MARPI</t>
  </si>
  <si>
    <t>CENTRO EDUCATIVO CHITA LLANO LARGO</t>
  </si>
  <si>
    <t>CENTRO EDUCATIVO LA LIBERTAD</t>
  </si>
  <si>
    <t>EL CHARCO</t>
  </si>
  <si>
    <t>CENTRO EDUCATIVO SANTA BARBARA LA LAGUNA</t>
  </si>
  <si>
    <t>SANTA BARBARA LA LAGUNA</t>
  </si>
  <si>
    <t>EPERARA</t>
  </si>
  <si>
    <t>CENTRO EDUCATIVO SAN ANTONIO LA LAGUNA</t>
  </si>
  <si>
    <t>SAN ANTONIO LA LAGUNA</t>
  </si>
  <si>
    <t>CENTRO EDUCATIVO EL MERO INDIGENA</t>
  </si>
  <si>
    <t>EL MERO INDIGENA</t>
  </si>
  <si>
    <t>CENTRO EDUCATIVO BRAZO TAIJITA INDIGENA</t>
  </si>
  <si>
    <t>TAIJITA INDIGENA</t>
  </si>
  <si>
    <t>EL TABLÓN DE GÓMEZ</t>
  </si>
  <si>
    <t>INSTITUCION EDUCATIVO  AGROPECUARIA INGA DE APONTE</t>
  </si>
  <si>
    <t>INSTITUCION EDUCATIVA AGROPECUARIA INGA DE APONTE</t>
  </si>
  <si>
    <t>INGA</t>
  </si>
  <si>
    <t>ESC RUR MIX APONTE</t>
  </si>
  <si>
    <t>ESC RUR MIX EL GRANADILLO</t>
  </si>
  <si>
    <t>ESC RUR MIX LAS MORAS</t>
  </si>
  <si>
    <t>ESC RUR MIX LA LOMA</t>
  </si>
  <si>
    <t>ESC RUR MIX SAN JOSE (EL PEDREGAL)</t>
  </si>
  <si>
    <t>ESC RUR MIX EL PARAMO</t>
  </si>
  <si>
    <t>ESC RUR MIX PARAMO ALTO</t>
  </si>
  <si>
    <t>GUACHUCAL</t>
  </si>
  <si>
    <t>INSTITUCION EDUCATIVA GENARO LEON</t>
  </si>
  <si>
    <t>INSTITUTO SANTO TOMAS</t>
  </si>
  <si>
    <t>CENTRO EDUCATIVO NIÑO JESUS DE PRAGA</t>
  </si>
  <si>
    <t>CENTRO EDUCATIVO CUALAPUD</t>
  </si>
  <si>
    <t>CENTRO EDUCATIVO LA VICTORIA.</t>
  </si>
  <si>
    <t>CENTRO EDUCATIVO GUAN</t>
  </si>
  <si>
    <t>CENTRO EDUCATIVO CHAPUD</t>
  </si>
  <si>
    <t>CENTRO EDUCATIVO EL CONSUELO</t>
  </si>
  <si>
    <t>CENTRO EDUCATIVO INTEGD DE COLIMBA</t>
  </si>
  <si>
    <t>CENTRO EDUCATIVO INTEGRADO DE COLIMBA</t>
  </si>
  <si>
    <t>CENTRO EDUCATIVO IPIALPUD</t>
  </si>
  <si>
    <t>CENTRO EDUCATIVO RIVERAS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</si>
  <si>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</si>
  <si>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</si>
  <si>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</si>
  <si>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</si>
  <si>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</si>
  <si>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</si>
  <si>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ESCUELA INTEGRADA MUELLAMUES</t>
  </si>
  <si>
    <t>INSTITUCION EDUCATIVA TECNICA AGROPECUARIA INDIGENA LIBARDO RAMIRO MUÑOZ</t>
  </si>
  <si>
    <t>INSTITUCION EDUCATIVATECNICA AGROPECUARIA INDIGENA LIBARDO RAMIRO MUÑOZ</t>
  </si>
  <si>
    <t>CENTRO EDUCATIVO SOL DE LOS PASTOS</t>
  </si>
  <si>
    <t>CENTRO EDUCATIVO CRISTO ALTO</t>
  </si>
  <si>
    <t>MALLAMA</t>
  </si>
  <si>
    <t>CENTRO EDUCATIVO CHUCUNES</t>
  </si>
  <si>
    <t>CENTRO EDUCATIVO PUSUSQUER</t>
  </si>
  <si>
    <t>CENTRO EDUCATIVO SAN JORGE</t>
  </si>
  <si>
    <t>CENTRO EDUCATIVO LA OSCURANA</t>
  </si>
  <si>
    <t>CENTRO EDUCATIVO CURCUEL</t>
  </si>
  <si>
    <t>CENTO EDUCATIVO CURCUEL</t>
  </si>
  <si>
    <t>CENTRO EDUCATIVO PUERAN</t>
  </si>
  <si>
    <t>CENTRO EDUCATIVO CHAMBU</t>
  </si>
  <si>
    <t>CENTRO EDUCATIVO EL GUABO</t>
  </si>
  <si>
    <t>CENTRO EDUCATIVO TERCAN</t>
  </si>
  <si>
    <t>CENTRO EDUCATIVO PROVIDENCIA</t>
  </si>
  <si>
    <t>INSTITUCIÓN EDUCATIVA AGROAMBIENTAL PUSPUED</t>
  </si>
  <si>
    <t>CENTRO EDUCATIVO EL ARCO</t>
  </si>
  <si>
    <t>CENTRO EDUCATIVO MALLAMA</t>
  </si>
  <si>
    <t>CENTRO EDUCATIVO DE MALLAMA</t>
  </si>
  <si>
    <t>CENTRO EDUCATIVO EL VERDE</t>
  </si>
  <si>
    <t>CENTRO EDUCATIVO COATAQUER</t>
  </si>
  <si>
    <t>INSTITUCION EDUCATIVA AGROPECUARIA SAN JUAN BAUTISTA DE LA SALLE</t>
  </si>
  <si>
    <t>ESCUELA RURAL MIXTA SAN MIGUEL</t>
  </si>
  <si>
    <t>INSTITUCION EDUCATIVA MUNICIPIO DE MALLAMA</t>
  </si>
  <si>
    <t>ESCUELA INTEGRADA DE PIEDRANCHA</t>
  </si>
  <si>
    <t>OLAYA HERRERA</t>
  </si>
  <si>
    <t>CENTRO EDUCATIVO  TORTOLA</t>
  </si>
  <si>
    <t>CENTRO EDUCATIVO CAIMANES</t>
  </si>
  <si>
    <t>CENTRO EDUCATIVO SAN JOSE DEL ROBLES</t>
  </si>
  <si>
    <t>CENTRO EDUCATIVO  SAN JOSE DEL ROBLES</t>
  </si>
  <si>
    <t>CENTRO EDUCATIVO NUEVA FLORESTA</t>
  </si>
  <si>
    <t>POTOSÍ</t>
  </si>
  <si>
    <t>INSTITUCION EDUCATIVA INDIGENA SANTA TERESITA DE MUESES</t>
  </si>
  <si>
    <t>INSTITUCION EDUCATIVA INDIGENA SANTA TERESITA</t>
  </si>
  <si>
    <t>CENTRO EDUCATIVO CERRO GORDO</t>
  </si>
  <si>
    <t>PUERRES</t>
  </si>
  <si>
    <t>INSTITUCION EDUCATIVA MONOPAMBA</t>
  </si>
  <si>
    <t>PUPIALES</t>
  </si>
  <si>
    <t>INSTITUCION EDUCATIVA TECNICA AGRICOLA JOSE MARIA HERNANDEZ</t>
  </si>
  <si>
    <t>INSTITUCION EDUCATIVA TÉCNICA AGROPECUARIA JOSE MARIA HERNANDEZ</t>
  </si>
  <si>
    <t>CENTRO EDUCATIVO  INCHUCHALA</t>
  </si>
  <si>
    <t>CENTRO EDUCATIVO INCHUCHALA</t>
  </si>
  <si>
    <t>CENTRO EDUCATIVO SANTA LUCIA</t>
  </si>
  <si>
    <t>CENTRO EDUCATIVO  SAN MARTIN CALPUTAN</t>
  </si>
  <si>
    <t>CENTRO EDUCATIVO SAN MARTIN CALPUTAN</t>
  </si>
  <si>
    <t>RICAURTE</t>
  </si>
  <si>
    <t>INSTITUCION EDUCATIVA OSPINA PEREZ</t>
  </si>
  <si>
    <t>INSTITUCION EDUCATIVA  OSPINA PEREZ</t>
  </si>
  <si>
    <t>ESCUELA RURAL MIXTA OSPINA PEREZ</t>
  </si>
  <si>
    <t>CENTRO EDUCATIVO SAN ISIDRO</t>
  </si>
  <si>
    <t>CENTRO EDUCATIVO  SAN ISIDRO</t>
  </si>
  <si>
    <t>CENTRO EDUCATIVO PALPIS</t>
  </si>
  <si>
    <t>CENTRO EDUCATIVO DE PALPIS</t>
  </si>
  <si>
    <t>CENTRO EDUCATIVO CUAIQUER VIEJO</t>
  </si>
  <si>
    <t>CENTRO EDUCATIVO PIALAPI</t>
  </si>
  <si>
    <t>CENTRO EDUCATIVO  PIALAPI</t>
  </si>
  <si>
    <t>CENTRO EDUCATIVO DE VEGAS</t>
  </si>
  <si>
    <t>CENTRO EDUCATIVO ISIPU</t>
  </si>
  <si>
    <t>CENTRO EDUCATIVO EL ISIPU</t>
  </si>
  <si>
    <t>CENTRO EDUCATIVO  PUEBLO VIEJO</t>
  </si>
  <si>
    <t>CENTRO EDUCATIVO IMBINA</t>
  </si>
  <si>
    <t>CENTRO EDUCATIVO EL AGUACATE</t>
  </si>
  <si>
    <t>CENTRO EDUCATIVO EL HOJAL</t>
  </si>
  <si>
    <t>CENTRO EDUCATIVO EL ARRAYAN</t>
  </si>
  <si>
    <t>CENTRO EDUCATIVO CHICAL</t>
  </si>
  <si>
    <t>CENTRO EDUCATIVO PALDUBI</t>
  </si>
  <si>
    <t>CENTRO EDUCATIVO  PALDUBI</t>
  </si>
  <si>
    <t>CENTRO EDUCATIVO MAGUI</t>
  </si>
  <si>
    <t>CENTRO EDUCATIVO MAGÜI</t>
  </si>
  <si>
    <t>CENTRO EDUCATIVO CUASCUABI</t>
  </si>
  <si>
    <t>CENTRO EDUCATIVO ANDALUCIA</t>
  </si>
  <si>
    <t>CENTRO EDUCATIVO ANDALUCÍA</t>
  </si>
  <si>
    <t>CENTRO EDUCATIVO CHICANDINA</t>
  </si>
  <si>
    <t>CENTRO EDUCATIVO PUENTE PIEDRA</t>
  </si>
  <si>
    <t>CENTRO EDUCATIVO  PUENTE PIEDRA</t>
  </si>
  <si>
    <t>CENTRO EDUCATIVO CUESBI MONTAÑA</t>
  </si>
  <si>
    <t>CENTRO EDUCATIVO CARRIZAL</t>
  </si>
  <si>
    <t>CENTRO EDUCATIVO GUALCALA SANTA ROSA</t>
  </si>
  <si>
    <t>CENTRO EDUCATIVO SANTA ROSA GUALCALA</t>
  </si>
  <si>
    <t>CENTRO EDUCATIVO SANTA FE</t>
  </si>
  <si>
    <t>CENTRO EDUCATIVO  SANTA FE</t>
  </si>
  <si>
    <t>CENTRO EDUCATIVO CASA GRANDE</t>
  </si>
  <si>
    <t>CENTRO EDUCATIVO SAN LUIS NULPE MEDIO</t>
  </si>
  <si>
    <t>CENTRO EDUCATIVO  SAN LUIS NULPE MEDIO</t>
  </si>
  <si>
    <t>CENTRO EDUCATIVO DE QUEMBI</t>
  </si>
  <si>
    <t>CENTRO EDUCATIVO CUESBI CARRETERA</t>
  </si>
  <si>
    <t>CENTRO EDUCATIVO EL COROZAL</t>
  </si>
  <si>
    <t>CENTRO EDUCATIVO SAN JOSE DE VEGAS</t>
  </si>
  <si>
    <t>CENTRO EDUCATIVO  SAN JOSE DE VEGAS</t>
  </si>
  <si>
    <t>CENTRO EDUCATIVO PEÑAS BLANCAS</t>
  </si>
  <si>
    <t>CENTRO EDUCATIVO  PEÑAS BLANCAS</t>
  </si>
  <si>
    <t>CENTRO EDUCATIVO BOGOTA CHIQUITO</t>
  </si>
  <si>
    <t>CENTRO EDUCATIVO IMBI MEDIO</t>
  </si>
  <si>
    <t>CENTRO EDUCATIVO EL IMBI MEDIO</t>
  </si>
  <si>
    <t>CENTRO EDUCATIVO LA BOCANA</t>
  </si>
  <si>
    <t>CENTRO EDUCATIVO LA ESPERANZA</t>
  </si>
  <si>
    <t>CENTRO EDUCATIVO TELPI</t>
  </si>
  <si>
    <t>CENTRO EDUCATIVO  TELPI</t>
  </si>
  <si>
    <t>CENTRO EDUCATIVO ANGOSTURA</t>
  </si>
  <si>
    <t>CENTRO EDUCATIVO CUCHILLA DEL PALMAR</t>
  </si>
  <si>
    <t>CENTRO EDUCATIVO DEL GUADUAL</t>
  </si>
  <si>
    <t>CENTRO EDUCATIVO GUADUAL</t>
  </si>
  <si>
    <t>CENTRO EDUCATIVO SAN LUIS NULPE ALTO</t>
  </si>
  <si>
    <t>CENTRO EDUCATIVO  SAN LUIS NULPE ALTO</t>
  </si>
  <si>
    <t>CENTRO EDUCATIVO EL MIRADOR</t>
  </si>
  <si>
    <t>CENTRO EDUCATIVO BAJO GUALCALA</t>
  </si>
  <si>
    <t>CENTRO EDUCATIVO PIGUANTIZ</t>
  </si>
  <si>
    <t>CENTRO EDUCATIVO  PIGUANTIZ</t>
  </si>
  <si>
    <t>I.E. BILINGUE AGROIND SINDAGUA</t>
  </si>
  <si>
    <t>I.E. BILINGUE AGROIND SINDAGUA   - SEDE PRINCIPAL</t>
  </si>
  <si>
    <t>C.E. SANTA CLARA</t>
  </si>
  <si>
    <t>C.E. SANTA CLARA - SEDE PRINCIPAL</t>
  </si>
  <si>
    <t>C.E. RÍO BLANCO</t>
  </si>
  <si>
    <t>C.E. RÍO BLANCO - SEDE PRINCIPAL</t>
  </si>
  <si>
    <t>C.E. CAIMITILLO</t>
  </si>
  <si>
    <t>C.E. CAIMITILLO - SEDE PRINCIPAL</t>
  </si>
  <si>
    <t>CENTRO EDUCATIVO NUEVO AMANECER AWA (C.E.N. AWA)</t>
  </si>
  <si>
    <t>CENTRO EDUCATIVO NUEVO AMANECER AWA (C.E.N. AWA) - SEDE PRINCIPAL</t>
  </si>
  <si>
    <t>CENTRO EDUCATIVO VILLA HERMOSA</t>
  </si>
  <si>
    <t>CENTRO EDUCATIVO  VILLA HERMOSA</t>
  </si>
  <si>
    <t>CENTRO EDUCATIVO TANGARIAL</t>
  </si>
  <si>
    <t>CENTRO EDUCATIVO  TANGARIAL</t>
  </si>
  <si>
    <t>INSTITUCION  AGROPECUARIA COMUNIDAD  INDIGENA  INKAI -AWA</t>
  </si>
  <si>
    <t>INST AGROP COMUN IND INKAI -AWA</t>
  </si>
  <si>
    <t>SAMANIEGO</t>
  </si>
  <si>
    <t>CENTRO EDUCATIVO BETANIA</t>
  </si>
  <si>
    <t>CENTRO EDUCATIVO LA MONTUFAR</t>
  </si>
  <si>
    <t>CENTRO EDUCATIVO EL TIGRE</t>
  </si>
  <si>
    <t>SANTA BÁRBARA</t>
  </si>
  <si>
    <t>INSTITUCION EDUCATIVA POLITECNICA SANTA BARBARA</t>
  </si>
  <si>
    <t>CENTRO EDUCATIVO LA NUEVA ESPERANZA</t>
  </si>
  <si>
    <t>CENTRO EDUCATIVO SANTA RITA POSPRIMARIA</t>
  </si>
  <si>
    <t>SEDE 1 CHONTADURO</t>
  </si>
  <si>
    <t>SEDE 7 SANTA ROSA</t>
  </si>
  <si>
    <t>SANTACRUZ</t>
  </si>
  <si>
    <t>CENTRO EDUCATIVO LA INGA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</si>
  <si>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</si>
  <si>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</si>
  <si>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</si>
  <si>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</si>
  <si>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</si>
  <si>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</si>
  <si>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SANTA ROSA</t>
  </si>
  <si>
    <t>CENTRO EDUCATIVO TAQUELAN</t>
  </si>
  <si>
    <t>CENTRO EDUCATIVO EL PEDREGAL</t>
  </si>
  <si>
    <t>CENTRO EDUCATIVO EL GUARANGO</t>
  </si>
  <si>
    <t>CENTRO EDUCATIVO CUALCHAG</t>
  </si>
  <si>
    <t>CENTRO EDUCATIVO LA CEIBA</t>
  </si>
  <si>
    <t>CENTRO EDUCATIVO EL PARAISO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</si>
  <si>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</si>
  <si>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</si>
  <si>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</si>
  <si>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</si>
  <si>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</si>
  <si>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</si>
  <si>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GUADUALITO</t>
  </si>
  <si>
    <t>CENTRO EDUCATIVO CIRO AGUSTIN</t>
  </si>
  <si>
    <t>CENTRO EDUCATIVO EL CARMEN VARGAS DOS</t>
  </si>
  <si>
    <t>CENTRO EDUCATIVO SAN JOSE VARGAS UNO</t>
  </si>
  <si>
    <t>CENTRO EDUCATIVO CAMPOALEGRE</t>
  </si>
  <si>
    <t>CENTRO EDUCATIVO CHIPACUED</t>
  </si>
  <si>
    <t>INSTITUCION EDUCATIVA TECNICA  NUESTRA SEÑORA DE LOURDES</t>
  </si>
  <si>
    <t>INSTITUCION EDUCATIVA TEC. NTRA SRA DE LOURDES</t>
  </si>
  <si>
    <t>CENTRO EDUCATIVO NUESTRA SEÑORA DE LAS LAJAS</t>
  </si>
  <si>
    <t>CENTRO EDUCATIVO LOS PASTOS</t>
  </si>
  <si>
    <t>CENTRO EDUCATIVO SANTA MARIA</t>
  </si>
  <si>
    <t>TÚQUERRES</t>
  </si>
  <si>
    <t>INSTITUCION EDUCATIVA COLEGIO MUNICIPAL DE OLAYA</t>
  </si>
  <si>
    <t>CENTRO EDUCATIVO QUEBRADA OSCURA</t>
  </si>
  <si>
    <t>CENTRO EDUCATIVO LA FLOR</t>
  </si>
  <si>
    <t>I.E. AGROPECUARIA POLACHAYAN</t>
  </si>
  <si>
    <t>CENTRO EDUCATIVO PUERANQUER</t>
  </si>
  <si>
    <t>CENTRO EDUCATIVO SAN ROQUE BAJO</t>
  </si>
  <si>
    <t>CENTRO EDUCATIVO ESNAMBUD</t>
  </si>
  <si>
    <t>CENTRO EDUCATIVO LA GUAYAQUILA</t>
  </si>
  <si>
    <t>CENTRO EDUCATIVO RANCHO GRANDE</t>
  </si>
  <si>
    <t>CENTRO EDUCATIVO LA JARDINERA</t>
  </si>
  <si>
    <t>CENTRO EDUCATIVO CUETAMPE</t>
  </si>
  <si>
    <t>CENTRO EDUCATIVO EL ARRAYAN DE YASCUAL</t>
  </si>
  <si>
    <t>CENTRO EDUCATIVO GUARAMUEZ</t>
  </si>
  <si>
    <t>CENTRO EDUCATIVO LA CIENAGA</t>
  </si>
  <si>
    <t>CENTRO EDUCATIVO ALPAN POTRERILLOS</t>
  </si>
  <si>
    <t>CENTRO EDUCATIVO SAN CARLOS</t>
  </si>
  <si>
    <t>CENTRO EDUCATIVO EL MANZANO</t>
  </si>
  <si>
    <t>CENTRO EDUCATIVO EL SOCORRO</t>
  </si>
  <si>
    <t>CENTRO EDUCATIVO BUENAVISTA</t>
  </si>
  <si>
    <t>CENTRO EDUCATIVO  SAN ROQUE ALTO</t>
  </si>
  <si>
    <t>CENTRO EDUCATIVO LAS MINAS</t>
  </si>
  <si>
    <t>CENTRO EDUCATIVO SANTA CECILIA PANAMAL</t>
  </si>
  <si>
    <t>CENTRO EDUCATIVO SANTA CECILA PANAMAL</t>
  </si>
  <si>
    <t>INSTITUCION EDUCATIVA SAN SEBASTIAN DE YASCUAL</t>
  </si>
  <si>
    <t>COLEGIO SAN SEBASTIAN YASCUAL</t>
  </si>
  <si>
    <t>ESCUELA INTEGRADA NO. 1</t>
  </si>
  <si>
    <t>CENTRO EDUCATIVO LA ACEQUIA</t>
  </si>
  <si>
    <t>CENTRO EDUCATIVO ARRAYAN SALADO</t>
  </si>
  <si>
    <t>CENTRO EDUCATIVO TUTACHAG BAJO</t>
  </si>
  <si>
    <t>CENTRO EDUCATIVO DE NANGAN</t>
  </si>
  <si>
    <t>CENTRO EDUCATIVO ROSARIO PAMBA</t>
  </si>
  <si>
    <t>CENTRO EDUCATIVO SAN JOSE DE ALPAN</t>
  </si>
  <si>
    <t>CENTRO EDUCATIVO EL PESCADILLO</t>
  </si>
  <si>
    <t>CENTRO EDUCATIVO PESCADILLO</t>
  </si>
  <si>
    <t>CENTRO EDUCATIVO SANTA ISABEL</t>
  </si>
  <si>
    <t>CENTRO EDUCATIVO GUANGUEZAN</t>
  </si>
  <si>
    <t>CENTRO EDUCATIVO VILLA NUEVA</t>
  </si>
  <si>
    <t>INSTITUCION EDUCATIVA AGROPECUARIA CUATRO ESQUINAS</t>
  </si>
  <si>
    <t>COLEGIO MUNICIPAL CUATRO ESQUINAS</t>
  </si>
  <si>
    <t>ESCUELA NO 2 CUATRO ESQUINAS</t>
  </si>
  <si>
    <t>CENTRO EDUCATIVO LA COFRADIA</t>
  </si>
  <si>
    <t>CENTRO EDUCATIVO LA COFRADIA - SEDE PRINCIPAL</t>
  </si>
  <si>
    <t>CENTRO EDUCATIVO CERRITO QUITASOL</t>
  </si>
  <si>
    <t>CENTRO EDUCATIVO CERRITO QUITASOL - SEDE PRINCIPAL</t>
  </si>
  <si>
    <t>I.E. SANTANDER</t>
  </si>
  <si>
    <t>I.E. SANTANDER - SEDE PRINCIPAL</t>
  </si>
  <si>
    <t>C.E. MARIA GORETTI - SEDE PRINCIPAL</t>
  </si>
  <si>
    <t>CENTRO EDUCATIVO SANTO TOMAS</t>
  </si>
  <si>
    <t>CENTRO EDUCATIVO SAN JOSE PARTIDERO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</si>
</sst>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4" fillId="0" borderId="0" applyFont="0" applyFill="0" applyBorder="0" applyAlignment="0" applyProtection="0"/>
  </cellStyleXfs>
  <cellXfs count="17">
    <xf numFmtId="0" fontId="0" fillId="0" borderId="0" xfId="0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/>
    </xf>
    <xf numFmtId="1" fontId="2" fillId="3" borderId="1" xfId="0" applyNumberFormat="1" applyFont="1" applyFill="1" applyBorder="1"/>
    <xf numFmtId="0" fontId="3" fillId="3" borderId="1" xfId="0" applyFont="1" applyFill="1" applyBorder="1"/>
    <xf numFmtId="1" fontId="1" fillId="3" borderId="1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1" fontId="0" fillId="3" borderId="1" xfId="0" applyNumberFormat="1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9" fontId="0" fillId="3" borderId="0" xfId="0" applyNumberFormat="1" applyFill="1"/>
    <xf numFmtId="41" fontId="0" fillId="3" borderId="0" xfId="1" applyFont="1" applyFill="1"/>
    <xf numFmtId="41" fontId="0" fillId="3" borderId="0" xfId="0" applyNumberFormat="1" applyFill="1"/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forme%20de%20Ejecuci%C3%B3n%20e%20Inejecuci%C3%B3n%20151231%20V-1601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os\MEN\2015\Informes%20financieros\Informe%20de%20Trazabilidad\INFORME%20TRAZABILIDAD%2015091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arias\Documents\MEN\2015\EJERCICIOS\Contraloria\Informes%20de%20Pagos%202014\Informe%20de%20Pagos%20Convenios%20Contratos-Informes%20de%20Supervisi&#243;n%201504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COBERTURA/1.%20COBERTURA/2021/PAE%202021/COBERTURAS/COBERTURA%20TOTAL%20PARA%20PROYECCI&#211;N%20PAE%202020ok%20ALEX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T Base Calendario 2015"/>
      <sheetName val="Pagos Vigencia Dic 2014"/>
      <sheetName val="Pagos CxP Ene-Abr10 2015"/>
      <sheetName val="Base Pagos CxP"/>
      <sheetName val="Reporte Pagos Reserva 151112"/>
      <sheetName val="Reporte Pagos Reserva 151204"/>
      <sheetName val="Base.Reserva"/>
      <sheetName val="Pagos Vigenia Ene-Dic31-160 (2"/>
      <sheetName val="Pagos Vigencia Ene-Dic23"/>
      <sheetName val="Pagos Vigencia Ene-Nov12"/>
      <sheetName val="Base Vigencia"/>
      <sheetName val="Base Pagos CxP2016"/>
      <sheetName val="Pagos CxP Ene-Ene21 2016"/>
      <sheetName val="Menu"/>
      <sheetName val="Ejec e Inejec 2015-CI"/>
      <sheetName val="Ejec e Inejec 2015-CA "/>
      <sheetName val="Informe 1 CA"/>
      <sheetName val="Informe 1 CI"/>
      <sheetName val="Informe 1 CI Reintegros"/>
      <sheetName val="Calendario Escolar x ETC (2)"/>
      <sheetName val="Informe 1 CA - CI (Q)"/>
      <sheetName val="Informes x ETC Total contratado"/>
      <sheetName val="Informe 1 CA - CI (PyQ)"/>
      <sheetName val="Informe 1 JU."/>
      <sheetName val="Informe 1 C.Indigenas"/>
      <sheetName val="Informe 1 PAE REGULAR"/>
      <sheetName val="Cont Reemplazos"/>
      <sheetName val="Resumen"/>
      <sheetName val="Listas"/>
      <sheetName val="Calendario Escolar x ETC"/>
      <sheetName val="Informe CA-CI Indicador"/>
      <sheetName val="Informe CA Raciones "/>
      <sheetName val="Informe CI Racion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3">
          <cell r="B3" t="str">
            <v>ENERO</v>
          </cell>
          <cell r="G3" t="str">
            <v>CA</v>
          </cell>
        </row>
        <row r="4">
          <cell r="B4" t="str">
            <v>FEBRERO</v>
          </cell>
          <cell r="G4" t="str">
            <v>CI</v>
          </cell>
        </row>
        <row r="5">
          <cell r="B5" t="str">
            <v>MARZO</v>
          </cell>
          <cell r="G5" t="str">
            <v>CPS</v>
          </cell>
        </row>
        <row r="6">
          <cell r="B6" t="str">
            <v>ABRIL</v>
          </cell>
          <cell r="G6" t="str">
            <v>AT/AS</v>
          </cell>
        </row>
        <row r="7">
          <cell r="B7" t="str">
            <v>MAYO</v>
          </cell>
          <cell r="G7" t="str">
            <v>AT</v>
          </cell>
        </row>
        <row r="8">
          <cell r="B8" t="str">
            <v>JUNIO</v>
          </cell>
          <cell r="G8" t="str">
            <v>INTERV.</v>
          </cell>
        </row>
        <row r="9">
          <cell r="B9" t="str">
            <v>JULIO</v>
          </cell>
          <cell r="G9" t="str">
            <v>TIQUETES</v>
          </cell>
        </row>
        <row r="10">
          <cell r="B10" t="str">
            <v>AGOSTO</v>
          </cell>
          <cell r="G10" t="str">
            <v>LOGISTICA</v>
          </cell>
        </row>
        <row r="11">
          <cell r="B11" t="str">
            <v>SEPTIEMBRE</v>
          </cell>
          <cell r="G11" t="str">
            <v>EQUIPOS</v>
          </cell>
        </row>
        <row r="12">
          <cell r="B12" t="str">
            <v>OCTUBRE</v>
          </cell>
          <cell r="G12">
            <v>0</v>
          </cell>
        </row>
        <row r="13">
          <cell r="B13" t="str">
            <v>NOVIEMBRE</v>
          </cell>
          <cell r="G13" t="str">
            <v>COMISIONES</v>
          </cell>
        </row>
        <row r="14">
          <cell r="B14" t="str">
            <v>DICIEMBRE</v>
          </cell>
          <cell r="G14" t="str">
            <v>VIATICOS</v>
          </cell>
        </row>
        <row r="15">
          <cell r="G15" t="str">
            <v>FOTOCOPIAS</v>
          </cell>
        </row>
        <row r="16">
          <cell r="G16" t="str">
            <v>PAPELERIA</v>
          </cell>
        </row>
        <row r="17">
          <cell r="G17" t="str">
            <v>SISTEMAS DE INFORMACIÓN</v>
          </cell>
        </row>
        <row r="18">
          <cell r="G18" t="str">
            <v>COMUNICACIONES</v>
          </cell>
        </row>
      </sheetData>
      <sheetData sheetId="29">
        <row r="5">
          <cell r="F5">
            <v>42005</v>
          </cell>
        </row>
        <row r="6">
          <cell r="F6">
            <v>42006</v>
          </cell>
        </row>
        <row r="7">
          <cell r="F7">
            <v>42009</v>
          </cell>
        </row>
        <row r="8">
          <cell r="F8">
            <v>42010</v>
          </cell>
        </row>
        <row r="9">
          <cell r="F9">
            <v>42011</v>
          </cell>
        </row>
        <row r="10">
          <cell r="F10">
            <v>42012</v>
          </cell>
        </row>
        <row r="11">
          <cell r="F11">
            <v>42013</v>
          </cell>
        </row>
        <row r="12">
          <cell r="F12">
            <v>42016</v>
          </cell>
        </row>
        <row r="13">
          <cell r="F13">
            <v>42017</v>
          </cell>
        </row>
        <row r="14">
          <cell r="F14">
            <v>42018</v>
          </cell>
        </row>
        <row r="15">
          <cell r="F15">
            <v>42019</v>
          </cell>
        </row>
        <row r="16">
          <cell r="F16">
            <v>42020</v>
          </cell>
        </row>
        <row r="17">
          <cell r="F17">
            <v>42023</v>
          </cell>
        </row>
        <row r="18">
          <cell r="F18">
            <v>42024</v>
          </cell>
        </row>
        <row r="19">
          <cell r="F19">
            <v>42025</v>
          </cell>
        </row>
        <row r="20">
          <cell r="F20">
            <v>42026</v>
          </cell>
        </row>
        <row r="21">
          <cell r="F21">
            <v>42027</v>
          </cell>
        </row>
        <row r="22">
          <cell r="F22">
            <v>1</v>
          </cell>
        </row>
        <row r="23">
          <cell r="F23">
            <v>1</v>
          </cell>
        </row>
        <row r="24">
          <cell r="F24">
            <v>1</v>
          </cell>
        </row>
        <row r="25">
          <cell r="F25">
            <v>1</v>
          </cell>
        </row>
        <row r="26">
          <cell r="F26">
            <v>1</v>
          </cell>
        </row>
        <row r="27">
          <cell r="F27">
            <v>1</v>
          </cell>
        </row>
        <row r="28">
          <cell r="F28">
            <v>1</v>
          </cell>
        </row>
        <row r="29">
          <cell r="F29">
            <v>1</v>
          </cell>
        </row>
        <row r="30">
          <cell r="F30">
            <v>1</v>
          </cell>
        </row>
        <row r="31">
          <cell r="F31">
            <v>1</v>
          </cell>
        </row>
        <row r="32">
          <cell r="F32">
            <v>1</v>
          </cell>
        </row>
        <row r="33">
          <cell r="F33">
            <v>1</v>
          </cell>
        </row>
        <row r="34">
          <cell r="F34">
            <v>1</v>
          </cell>
        </row>
        <row r="35">
          <cell r="F35">
            <v>1</v>
          </cell>
        </row>
        <row r="36">
          <cell r="F36">
            <v>1</v>
          </cell>
        </row>
        <row r="37">
          <cell r="F37">
            <v>1</v>
          </cell>
        </row>
        <row r="38">
          <cell r="F38">
            <v>1</v>
          </cell>
        </row>
        <row r="39">
          <cell r="F39">
            <v>1</v>
          </cell>
        </row>
        <row r="40">
          <cell r="F40">
            <v>1</v>
          </cell>
        </row>
        <row r="41">
          <cell r="F41">
            <v>1</v>
          </cell>
        </row>
        <row r="42">
          <cell r="F42">
            <v>1</v>
          </cell>
        </row>
        <row r="43">
          <cell r="F43">
            <v>1</v>
          </cell>
        </row>
        <row r="44">
          <cell r="F44">
            <v>1</v>
          </cell>
        </row>
        <row r="45">
          <cell r="F45">
            <v>1</v>
          </cell>
        </row>
        <row r="46">
          <cell r="F46">
            <v>1</v>
          </cell>
        </row>
        <row r="47">
          <cell r="F47">
            <v>1</v>
          </cell>
        </row>
        <row r="48">
          <cell r="F48">
            <v>1</v>
          </cell>
        </row>
        <row r="49">
          <cell r="F49">
            <v>1</v>
          </cell>
        </row>
        <row r="50">
          <cell r="F50">
            <v>1</v>
          </cell>
        </row>
        <row r="51">
          <cell r="F51">
            <v>1</v>
          </cell>
        </row>
        <row r="52">
          <cell r="F52">
            <v>1</v>
          </cell>
        </row>
        <row r="53">
          <cell r="F53">
            <v>1</v>
          </cell>
        </row>
        <row r="54">
          <cell r="F54">
            <v>1</v>
          </cell>
        </row>
        <row r="55">
          <cell r="F55">
            <v>1</v>
          </cell>
        </row>
        <row r="56">
          <cell r="F56">
            <v>1</v>
          </cell>
        </row>
        <row r="57">
          <cell r="F57">
            <v>1</v>
          </cell>
        </row>
        <row r="58">
          <cell r="F58">
            <v>1</v>
          </cell>
        </row>
        <row r="59">
          <cell r="F59">
            <v>1</v>
          </cell>
        </row>
        <row r="60">
          <cell r="F60">
            <v>1</v>
          </cell>
        </row>
        <row r="61">
          <cell r="F61">
            <v>1</v>
          </cell>
        </row>
        <row r="62">
          <cell r="F62">
            <v>42086</v>
          </cell>
        </row>
        <row r="63">
          <cell r="F63">
            <v>1</v>
          </cell>
        </row>
        <row r="64">
          <cell r="F64">
            <v>42088</v>
          </cell>
        </row>
        <row r="65">
          <cell r="F65">
            <v>1</v>
          </cell>
        </row>
        <row r="66">
          <cell r="F66">
            <v>1</v>
          </cell>
        </row>
        <row r="67">
          <cell r="F67">
            <v>42093</v>
          </cell>
        </row>
        <row r="68">
          <cell r="F68">
            <v>42094</v>
          </cell>
        </row>
        <row r="69">
          <cell r="F69">
            <v>42095</v>
          </cell>
        </row>
        <row r="70">
          <cell r="F70">
            <v>42096</v>
          </cell>
        </row>
        <row r="71">
          <cell r="F71">
            <v>42097</v>
          </cell>
        </row>
        <row r="72">
          <cell r="F72">
            <v>1</v>
          </cell>
        </row>
        <row r="73">
          <cell r="F73">
            <v>1</v>
          </cell>
        </row>
        <row r="74">
          <cell r="F74">
            <v>1</v>
          </cell>
        </row>
        <row r="75">
          <cell r="F75">
            <v>1</v>
          </cell>
        </row>
        <row r="76">
          <cell r="F76">
            <v>1</v>
          </cell>
        </row>
        <row r="77">
          <cell r="F77">
            <v>1</v>
          </cell>
        </row>
        <row r="78">
          <cell r="F78">
            <v>1</v>
          </cell>
        </row>
        <row r="79">
          <cell r="F79">
            <v>1</v>
          </cell>
        </row>
        <row r="80">
          <cell r="F80">
            <v>1</v>
          </cell>
        </row>
        <row r="81">
          <cell r="F81">
            <v>1</v>
          </cell>
        </row>
        <row r="82">
          <cell r="F82">
            <v>1</v>
          </cell>
        </row>
        <row r="83">
          <cell r="F83">
            <v>1</v>
          </cell>
        </row>
        <row r="84">
          <cell r="F84">
            <v>1</v>
          </cell>
        </row>
        <row r="85">
          <cell r="F85">
            <v>1</v>
          </cell>
        </row>
        <row r="86">
          <cell r="F86">
            <v>1</v>
          </cell>
        </row>
        <row r="87">
          <cell r="F87">
            <v>1</v>
          </cell>
        </row>
        <row r="88">
          <cell r="F88">
            <v>1</v>
          </cell>
        </row>
        <row r="89">
          <cell r="F89">
            <v>1</v>
          </cell>
        </row>
        <row r="90">
          <cell r="F90">
            <v>1</v>
          </cell>
        </row>
        <row r="91">
          <cell r="F91">
            <v>42125</v>
          </cell>
        </row>
        <row r="92">
          <cell r="F92">
            <v>1</v>
          </cell>
        </row>
        <row r="93">
          <cell r="F93">
            <v>1</v>
          </cell>
        </row>
        <row r="94">
          <cell r="F94">
            <v>1</v>
          </cell>
        </row>
        <row r="95">
          <cell r="F95">
            <v>1</v>
          </cell>
        </row>
        <row r="96">
          <cell r="F96">
            <v>1</v>
          </cell>
        </row>
        <row r="97">
          <cell r="F97">
            <v>1</v>
          </cell>
        </row>
        <row r="98">
          <cell r="F98">
            <v>1</v>
          </cell>
        </row>
        <row r="99">
          <cell r="F99">
            <v>1</v>
          </cell>
        </row>
        <row r="100">
          <cell r="F100">
            <v>1</v>
          </cell>
        </row>
        <row r="101">
          <cell r="F101">
            <v>1</v>
          </cell>
        </row>
        <row r="102">
          <cell r="F102">
            <v>42142</v>
          </cell>
        </row>
        <row r="103">
          <cell r="F103">
            <v>1</v>
          </cell>
        </row>
        <row r="104">
          <cell r="F104">
            <v>1</v>
          </cell>
        </row>
        <row r="105">
          <cell r="F105">
            <v>1</v>
          </cell>
        </row>
        <row r="106">
          <cell r="F106">
            <v>1</v>
          </cell>
        </row>
        <row r="107">
          <cell r="F107">
            <v>1</v>
          </cell>
        </row>
        <row r="108">
          <cell r="F108">
            <v>1</v>
          </cell>
        </row>
        <row r="109">
          <cell r="F109">
            <v>1</v>
          </cell>
        </row>
        <row r="110">
          <cell r="F110">
            <v>1</v>
          </cell>
        </row>
        <row r="111">
          <cell r="F111">
            <v>1</v>
          </cell>
        </row>
        <row r="112">
          <cell r="F112">
            <v>1</v>
          </cell>
        </row>
        <row r="113">
          <cell r="F113">
            <v>1</v>
          </cell>
        </row>
        <row r="114">
          <cell r="F114">
            <v>1</v>
          </cell>
        </row>
        <row r="115">
          <cell r="F115">
            <v>1</v>
          </cell>
        </row>
        <row r="116">
          <cell r="F116">
            <v>1</v>
          </cell>
        </row>
        <row r="117">
          <cell r="F117">
            <v>42163</v>
          </cell>
        </row>
        <row r="118">
          <cell r="F118">
            <v>1</v>
          </cell>
        </row>
        <row r="119">
          <cell r="F119">
            <v>1</v>
          </cell>
        </row>
        <row r="120">
          <cell r="F120">
            <v>1</v>
          </cell>
        </row>
        <row r="121">
          <cell r="F121">
            <v>1</v>
          </cell>
        </row>
        <row r="122">
          <cell r="F122">
            <v>42170</v>
          </cell>
        </row>
        <row r="123">
          <cell r="F123">
            <v>42171</v>
          </cell>
        </row>
        <row r="124">
          <cell r="F124">
            <v>42172</v>
          </cell>
        </row>
        <row r="125">
          <cell r="F125">
            <v>42173</v>
          </cell>
        </row>
        <row r="126">
          <cell r="F126">
            <v>42174</v>
          </cell>
        </row>
        <row r="127">
          <cell r="F127">
            <v>42177</v>
          </cell>
        </row>
        <row r="128">
          <cell r="F128">
            <v>42178</v>
          </cell>
        </row>
        <row r="129">
          <cell r="F129">
            <v>42179</v>
          </cell>
        </row>
        <row r="130">
          <cell r="F130">
            <v>42180</v>
          </cell>
        </row>
        <row r="131">
          <cell r="F131">
            <v>42181</v>
          </cell>
        </row>
        <row r="132">
          <cell r="F132">
            <v>42184</v>
          </cell>
        </row>
        <row r="133">
          <cell r="F133">
            <v>42185</v>
          </cell>
        </row>
        <row r="134">
          <cell r="F134">
            <v>42186</v>
          </cell>
        </row>
        <row r="135">
          <cell r="F135">
            <v>42187</v>
          </cell>
        </row>
        <row r="136">
          <cell r="F136">
            <v>42188</v>
          </cell>
        </row>
        <row r="137">
          <cell r="F137">
            <v>1</v>
          </cell>
        </row>
        <row r="138">
          <cell r="F138">
            <v>1</v>
          </cell>
        </row>
        <row r="139">
          <cell r="F139">
            <v>1</v>
          </cell>
        </row>
        <row r="140">
          <cell r="F140">
            <v>1</v>
          </cell>
        </row>
        <row r="141">
          <cell r="F141">
            <v>1</v>
          </cell>
        </row>
        <row r="142">
          <cell r="F142">
            <v>1</v>
          </cell>
        </row>
        <row r="143">
          <cell r="F143">
            <v>1</v>
          </cell>
        </row>
        <row r="144">
          <cell r="F144">
            <v>1</v>
          </cell>
        </row>
        <row r="145">
          <cell r="F145">
            <v>1</v>
          </cell>
        </row>
        <row r="146">
          <cell r="F146">
            <v>1</v>
          </cell>
        </row>
        <row r="147">
          <cell r="F147">
            <v>42205</v>
          </cell>
        </row>
        <row r="148">
          <cell r="F148">
            <v>1</v>
          </cell>
        </row>
        <row r="149">
          <cell r="F149">
            <v>1</v>
          </cell>
        </row>
        <row r="150">
          <cell r="F150">
            <v>1</v>
          </cell>
        </row>
        <row r="151">
          <cell r="F151">
            <v>1</v>
          </cell>
        </row>
        <row r="152">
          <cell r="F152">
            <v>1</v>
          </cell>
        </row>
        <row r="153">
          <cell r="F153">
            <v>1</v>
          </cell>
        </row>
        <row r="154">
          <cell r="F154">
            <v>1</v>
          </cell>
        </row>
        <row r="155">
          <cell r="F155">
            <v>1</v>
          </cell>
        </row>
        <row r="156">
          <cell r="F156">
            <v>1</v>
          </cell>
        </row>
        <row r="157">
          <cell r="F157">
            <v>1</v>
          </cell>
        </row>
        <row r="158">
          <cell r="F158">
            <v>1</v>
          </cell>
        </row>
        <row r="159">
          <cell r="F159">
            <v>1</v>
          </cell>
        </row>
        <row r="160">
          <cell r="F160">
            <v>1</v>
          </cell>
        </row>
        <row r="161">
          <cell r="F161">
            <v>42223</v>
          </cell>
        </row>
        <row r="162">
          <cell r="F162">
            <v>1</v>
          </cell>
        </row>
        <row r="163">
          <cell r="F163">
            <v>1</v>
          </cell>
        </row>
        <row r="164">
          <cell r="F164">
            <v>1</v>
          </cell>
        </row>
        <row r="165">
          <cell r="F165">
            <v>1</v>
          </cell>
        </row>
        <row r="166">
          <cell r="F166">
            <v>1</v>
          </cell>
        </row>
        <row r="167">
          <cell r="F167">
            <v>42233</v>
          </cell>
        </row>
        <row r="168">
          <cell r="F168">
            <v>1</v>
          </cell>
        </row>
        <row r="169">
          <cell r="F169">
            <v>1</v>
          </cell>
        </row>
        <row r="170">
          <cell r="F170">
            <v>1</v>
          </cell>
        </row>
        <row r="171">
          <cell r="F171">
            <v>1</v>
          </cell>
        </row>
        <row r="172">
          <cell r="F172">
            <v>1</v>
          </cell>
        </row>
        <row r="173">
          <cell r="F173">
            <v>1</v>
          </cell>
        </row>
        <row r="174">
          <cell r="F174">
            <v>1</v>
          </cell>
        </row>
        <row r="175">
          <cell r="F175">
            <v>1</v>
          </cell>
        </row>
        <row r="176">
          <cell r="F176">
            <v>1</v>
          </cell>
        </row>
        <row r="177">
          <cell r="F177">
            <v>1</v>
          </cell>
        </row>
        <row r="178">
          <cell r="F178">
            <v>1</v>
          </cell>
        </row>
        <row r="179">
          <cell r="F179">
            <v>1</v>
          </cell>
        </row>
        <row r="180">
          <cell r="F180">
            <v>1</v>
          </cell>
        </row>
        <row r="181">
          <cell r="F181">
            <v>1</v>
          </cell>
        </row>
        <row r="182">
          <cell r="F182">
            <v>1</v>
          </cell>
        </row>
        <row r="183">
          <cell r="F183">
            <v>1</v>
          </cell>
        </row>
        <row r="184">
          <cell r="F184">
            <v>1</v>
          </cell>
        </row>
        <row r="185">
          <cell r="F185">
            <v>1</v>
          </cell>
        </row>
        <row r="186">
          <cell r="F186">
            <v>1</v>
          </cell>
        </row>
        <row r="187">
          <cell r="F187">
            <v>1</v>
          </cell>
        </row>
        <row r="188">
          <cell r="F188">
            <v>1</v>
          </cell>
        </row>
        <row r="189">
          <cell r="F189">
            <v>1</v>
          </cell>
        </row>
        <row r="190">
          <cell r="F190">
            <v>1</v>
          </cell>
        </row>
        <row r="191">
          <cell r="F191">
            <v>1</v>
          </cell>
        </row>
        <row r="192">
          <cell r="F192">
            <v>1</v>
          </cell>
        </row>
        <row r="193">
          <cell r="F193">
            <v>1</v>
          </cell>
        </row>
        <row r="194">
          <cell r="F194">
            <v>1</v>
          </cell>
        </row>
        <row r="195">
          <cell r="F195">
            <v>1</v>
          </cell>
        </row>
        <row r="196">
          <cell r="F196">
            <v>1</v>
          </cell>
        </row>
        <row r="197">
          <cell r="F197">
            <v>1</v>
          </cell>
        </row>
        <row r="198">
          <cell r="F198">
            <v>1</v>
          </cell>
        </row>
        <row r="199">
          <cell r="F199">
            <v>1</v>
          </cell>
        </row>
        <row r="200">
          <cell r="F200">
            <v>1</v>
          </cell>
        </row>
        <row r="201">
          <cell r="F201">
            <v>1</v>
          </cell>
        </row>
        <row r="202">
          <cell r="F202">
            <v>42282</v>
          </cell>
        </row>
        <row r="203">
          <cell r="F203">
            <v>42283</v>
          </cell>
        </row>
        <row r="204">
          <cell r="F204">
            <v>42284</v>
          </cell>
        </row>
        <row r="205">
          <cell r="F205">
            <v>42285</v>
          </cell>
        </row>
        <row r="206">
          <cell r="F206">
            <v>42286</v>
          </cell>
        </row>
        <row r="207">
          <cell r="F207">
            <v>42289</v>
          </cell>
        </row>
        <row r="208">
          <cell r="F208">
            <v>1</v>
          </cell>
        </row>
        <row r="209">
          <cell r="F209">
            <v>1</v>
          </cell>
        </row>
        <row r="210">
          <cell r="F210">
            <v>1</v>
          </cell>
        </row>
        <row r="211">
          <cell r="F211">
            <v>1</v>
          </cell>
        </row>
        <row r="212">
          <cell r="F212">
            <v>1</v>
          </cell>
        </row>
        <row r="213">
          <cell r="F213">
            <v>1</v>
          </cell>
        </row>
        <row r="214">
          <cell r="F214">
            <v>1</v>
          </cell>
        </row>
        <row r="215">
          <cell r="F215">
            <v>1</v>
          </cell>
        </row>
        <row r="216">
          <cell r="F216">
            <v>1</v>
          </cell>
        </row>
        <row r="217">
          <cell r="F217">
            <v>1</v>
          </cell>
        </row>
        <row r="218">
          <cell r="F218">
            <v>1</v>
          </cell>
        </row>
        <row r="219">
          <cell r="F219">
            <v>1</v>
          </cell>
        </row>
        <row r="220">
          <cell r="F220">
            <v>1</v>
          </cell>
        </row>
        <row r="221">
          <cell r="F221">
            <v>1</v>
          </cell>
        </row>
        <row r="222">
          <cell r="F222">
            <v>42310</v>
          </cell>
        </row>
        <row r="223">
          <cell r="F223">
            <v>1</v>
          </cell>
        </row>
        <row r="224">
          <cell r="F224">
            <v>1</v>
          </cell>
        </row>
        <row r="225">
          <cell r="F225">
            <v>1</v>
          </cell>
        </row>
        <row r="226">
          <cell r="F226">
            <v>1</v>
          </cell>
        </row>
        <row r="227">
          <cell r="F227">
            <v>1</v>
          </cell>
        </row>
        <row r="228">
          <cell r="F228">
            <v>1</v>
          </cell>
        </row>
        <row r="229">
          <cell r="F229">
            <v>1</v>
          </cell>
        </row>
        <row r="230">
          <cell r="F230">
            <v>1</v>
          </cell>
        </row>
        <row r="231">
          <cell r="F231">
            <v>1</v>
          </cell>
        </row>
        <row r="232">
          <cell r="F232">
            <v>42324</v>
          </cell>
        </row>
        <row r="233">
          <cell r="F233">
            <v>1</v>
          </cell>
        </row>
        <row r="234">
          <cell r="F234">
            <v>1</v>
          </cell>
        </row>
        <row r="235">
          <cell r="F235">
            <v>1</v>
          </cell>
        </row>
        <row r="236">
          <cell r="F236">
            <v>1</v>
          </cell>
        </row>
        <row r="237">
          <cell r="F237">
            <v>1</v>
          </cell>
        </row>
        <row r="238">
          <cell r="F238">
            <v>1</v>
          </cell>
        </row>
        <row r="239">
          <cell r="F239">
            <v>1</v>
          </cell>
        </row>
        <row r="240">
          <cell r="F240">
            <v>1</v>
          </cell>
        </row>
        <row r="241">
          <cell r="F241">
            <v>1</v>
          </cell>
        </row>
        <row r="242">
          <cell r="F242">
            <v>42338</v>
          </cell>
        </row>
        <row r="243">
          <cell r="F243">
            <v>42339</v>
          </cell>
        </row>
        <row r="244">
          <cell r="F244">
            <v>42340</v>
          </cell>
        </row>
        <row r="245">
          <cell r="F245">
            <v>42341</v>
          </cell>
        </row>
        <row r="246">
          <cell r="F246">
            <v>42342</v>
          </cell>
        </row>
        <row r="247">
          <cell r="F247">
            <v>42345</v>
          </cell>
        </row>
        <row r="248">
          <cell r="F248">
            <v>42346</v>
          </cell>
        </row>
        <row r="249">
          <cell r="F249">
            <v>42347</v>
          </cell>
        </row>
        <row r="250">
          <cell r="F250">
            <v>42348</v>
          </cell>
        </row>
        <row r="251">
          <cell r="F251">
            <v>42349</v>
          </cell>
        </row>
        <row r="252">
          <cell r="F252">
            <v>42352</v>
          </cell>
        </row>
        <row r="253">
          <cell r="F253">
            <v>42353</v>
          </cell>
        </row>
        <row r="254">
          <cell r="F254">
            <v>42354</v>
          </cell>
        </row>
        <row r="255">
          <cell r="F255">
            <v>42355</v>
          </cell>
        </row>
        <row r="256">
          <cell r="F256">
            <v>42356</v>
          </cell>
        </row>
        <row r="257">
          <cell r="F257">
            <v>42359</v>
          </cell>
        </row>
        <row r="258">
          <cell r="F258">
            <v>42360</v>
          </cell>
        </row>
        <row r="259">
          <cell r="F259">
            <v>42361</v>
          </cell>
        </row>
        <row r="260">
          <cell r="F260">
            <v>42362</v>
          </cell>
        </row>
        <row r="261">
          <cell r="F261">
            <v>42363</v>
          </cell>
        </row>
        <row r="262">
          <cell r="F262">
            <v>42366</v>
          </cell>
        </row>
        <row r="263">
          <cell r="F263">
            <v>42367</v>
          </cell>
        </row>
        <row r="264">
          <cell r="F264">
            <v>42368</v>
          </cell>
        </row>
        <row r="265">
          <cell r="F265">
            <v>42369</v>
          </cell>
        </row>
      </sheetData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os Vigencia Dic 2014"/>
      <sheetName val="Reporte Pagos Reserva 150910"/>
      <sheetName val="Pagos CxP Ene-Abr10 2015"/>
      <sheetName val="Base Pagos CxP"/>
      <sheetName val="Base.Reserva"/>
      <sheetName val="Pagos Vigencia Ene-Sep10,"/>
      <sheetName val="Base Vigencia"/>
      <sheetName val="Menu"/>
      <sheetName val="TD1"/>
      <sheetName val="Base"/>
      <sheetName val="Ejec e Inejec 2015-CA "/>
      <sheetName val="Ejec e Inejec 2015-CI"/>
      <sheetName val="Listas"/>
      <sheetName val="Base Informe 1 CA"/>
      <sheetName val="Base Informe 1 CI"/>
      <sheetName val="Info1CI Desembolsos"/>
      <sheetName val="Info2CI Trazabilidad"/>
      <sheetName val="Informe 1 CA Pagos"/>
      <sheetName val="Informe 2 CA Trazabilidad"/>
      <sheetName val="INFORME CA-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">
          <cell r="E3" t="str">
            <v>Sin Documentos</v>
          </cell>
          <cell r="I3" t="str">
            <v>Primer Aporte</v>
          </cell>
          <cell r="M3" t="str">
            <v>No aplica</v>
          </cell>
        </row>
        <row r="4">
          <cell r="E4" t="str">
            <v>En tramite de pago</v>
          </cell>
          <cell r="I4" t="str">
            <v>Segundo Aporte</v>
          </cell>
          <cell r="M4" t="str">
            <v>Enero</v>
          </cell>
        </row>
        <row r="5">
          <cell r="E5" t="str">
            <v>Desembolsado</v>
          </cell>
          <cell r="I5" t="str">
            <v>Tercer Aporte</v>
          </cell>
          <cell r="M5" t="str">
            <v>Febrero</v>
          </cell>
        </row>
        <row r="6">
          <cell r="I6" t="str">
            <v>Cuarto Aporte</v>
          </cell>
          <cell r="M6" t="str">
            <v>Marzo</v>
          </cell>
        </row>
        <row r="7">
          <cell r="I7" t="str">
            <v>Quinto Aporte</v>
          </cell>
          <cell r="M7" t="str">
            <v>Abril</v>
          </cell>
        </row>
        <row r="8">
          <cell r="M8" t="str">
            <v>Mayo</v>
          </cell>
        </row>
        <row r="9">
          <cell r="M9" t="str">
            <v>Junio</v>
          </cell>
        </row>
        <row r="10">
          <cell r="M10" t="str">
            <v>Julio</v>
          </cell>
        </row>
        <row r="11">
          <cell r="M11" t="str">
            <v>Agosto</v>
          </cell>
        </row>
        <row r="12">
          <cell r="M12" t="str">
            <v>Septiembre</v>
          </cell>
        </row>
        <row r="13">
          <cell r="M13" t="str">
            <v>Octubre</v>
          </cell>
        </row>
        <row r="14">
          <cell r="M14" t="str">
            <v>Noviembre</v>
          </cell>
        </row>
        <row r="15">
          <cell r="M15" t="str">
            <v>Diciembre</v>
          </cell>
        </row>
      </sheetData>
      <sheetData sheetId="13">
        <row r="5">
          <cell r="C5" t="str">
            <v>1006-2014</v>
          </cell>
        </row>
        <row r="6">
          <cell r="C6" t="str">
            <v>1007-2014</v>
          </cell>
        </row>
        <row r="7">
          <cell r="C7" t="str">
            <v>1008-2014</v>
          </cell>
        </row>
        <row r="8">
          <cell r="C8" t="str">
            <v>1009-2014</v>
          </cell>
        </row>
        <row r="9">
          <cell r="C9" t="str">
            <v>1011-2014</v>
          </cell>
        </row>
        <row r="10">
          <cell r="C10" t="str">
            <v>146-2015</v>
          </cell>
        </row>
        <row r="11">
          <cell r="C11" t="str">
            <v>147-2015</v>
          </cell>
        </row>
        <row r="12">
          <cell r="C12" t="str">
            <v>150-2015</v>
          </cell>
        </row>
        <row r="13">
          <cell r="C13" t="str">
            <v>154-2015</v>
          </cell>
        </row>
        <row r="14">
          <cell r="C14" t="str">
            <v>159-2015</v>
          </cell>
        </row>
        <row r="15">
          <cell r="C15" t="str">
            <v>172-2015</v>
          </cell>
        </row>
        <row r="16">
          <cell r="C16" t="str">
            <v>180-2015</v>
          </cell>
        </row>
        <row r="17">
          <cell r="C17" t="str">
            <v>182-2015</v>
          </cell>
        </row>
        <row r="18">
          <cell r="C18" t="str">
            <v>183-2015</v>
          </cell>
        </row>
        <row r="19">
          <cell r="C19" t="str">
            <v>186-2015</v>
          </cell>
        </row>
        <row r="20">
          <cell r="C20" t="str">
            <v>199-2015</v>
          </cell>
        </row>
        <row r="21">
          <cell r="C21" t="str">
            <v>201-2015</v>
          </cell>
        </row>
        <row r="22">
          <cell r="C22" t="str">
            <v>202-2015</v>
          </cell>
        </row>
        <row r="23">
          <cell r="C23" t="str">
            <v>206-2015</v>
          </cell>
        </row>
        <row r="24">
          <cell r="C24" t="str">
            <v>207-2015</v>
          </cell>
        </row>
        <row r="25">
          <cell r="C25" t="str">
            <v>209-2015</v>
          </cell>
        </row>
        <row r="26">
          <cell r="C26" t="str">
            <v>354-2015</v>
          </cell>
        </row>
        <row r="27">
          <cell r="C27" t="str">
            <v>374-2015</v>
          </cell>
        </row>
        <row r="28">
          <cell r="C28" t="str">
            <v>396-2015</v>
          </cell>
        </row>
        <row r="29">
          <cell r="C29" t="str">
            <v>401-2015</v>
          </cell>
        </row>
        <row r="30">
          <cell r="C30" t="str">
            <v>402-2015</v>
          </cell>
        </row>
        <row r="31">
          <cell r="C31" t="str">
            <v>411-2015</v>
          </cell>
        </row>
        <row r="32">
          <cell r="C32" t="str">
            <v>427-2015</v>
          </cell>
        </row>
        <row r="33">
          <cell r="C33" t="str">
            <v>450-2015</v>
          </cell>
        </row>
        <row r="34">
          <cell r="C34" t="str">
            <v>451-2015</v>
          </cell>
        </row>
        <row r="35">
          <cell r="C35" t="str">
            <v>453-2015</v>
          </cell>
        </row>
        <row r="36">
          <cell r="C36" t="str">
            <v>454-2015</v>
          </cell>
        </row>
        <row r="37">
          <cell r="C37" t="str">
            <v>456-2015</v>
          </cell>
        </row>
        <row r="38">
          <cell r="C38" t="str">
            <v>463-2015</v>
          </cell>
        </row>
        <row r="39">
          <cell r="C39" t="str">
            <v>465-2015</v>
          </cell>
        </row>
        <row r="40">
          <cell r="C40" t="str">
            <v>467-2015</v>
          </cell>
        </row>
        <row r="41">
          <cell r="C41" t="str">
            <v>469-2015</v>
          </cell>
        </row>
        <row r="42">
          <cell r="C42" t="str">
            <v>471-2015</v>
          </cell>
        </row>
        <row r="43">
          <cell r="C43" t="str">
            <v>477-2015</v>
          </cell>
        </row>
        <row r="44">
          <cell r="C44" t="str">
            <v>481-2015</v>
          </cell>
        </row>
        <row r="45">
          <cell r="C45" t="str">
            <v>490-2015</v>
          </cell>
        </row>
        <row r="46">
          <cell r="C46" t="str">
            <v>497-2015</v>
          </cell>
        </row>
        <row r="47">
          <cell r="C47" t="str">
            <v>498-2015</v>
          </cell>
        </row>
        <row r="48">
          <cell r="C48" t="str">
            <v>501-2015</v>
          </cell>
        </row>
        <row r="49">
          <cell r="C49" t="str">
            <v>502-2015</v>
          </cell>
        </row>
        <row r="50">
          <cell r="C50" t="str">
            <v>529-2015</v>
          </cell>
        </row>
        <row r="51">
          <cell r="C51" t="str">
            <v>530-2015</v>
          </cell>
        </row>
        <row r="52">
          <cell r="C52" t="str">
            <v>532-2015</v>
          </cell>
        </row>
        <row r="53">
          <cell r="C53" t="str">
            <v>553-2015</v>
          </cell>
        </row>
        <row r="54">
          <cell r="C54" t="str">
            <v>567-2015</v>
          </cell>
        </row>
        <row r="55">
          <cell r="C55" t="str">
            <v>569-2015</v>
          </cell>
        </row>
        <row r="56">
          <cell r="C56" t="str">
            <v>586-2015</v>
          </cell>
        </row>
        <row r="57">
          <cell r="C57" t="str">
            <v>601-2015</v>
          </cell>
        </row>
        <row r="58">
          <cell r="C58" t="str">
            <v>602-2015</v>
          </cell>
        </row>
        <row r="59">
          <cell r="C59" t="str">
            <v>604-2015</v>
          </cell>
        </row>
        <row r="60">
          <cell r="C60" t="str">
            <v>618-2015</v>
          </cell>
        </row>
        <row r="61">
          <cell r="C61" t="str">
            <v>644-2015</v>
          </cell>
        </row>
        <row r="62">
          <cell r="C62" t="str">
            <v>647-2015</v>
          </cell>
        </row>
        <row r="63">
          <cell r="C63" t="str">
            <v>732-2015</v>
          </cell>
        </row>
        <row r="64">
          <cell r="C64" t="str">
            <v>743-2015</v>
          </cell>
        </row>
        <row r="65">
          <cell r="C65" t="str">
            <v>751-2015</v>
          </cell>
        </row>
        <row r="66">
          <cell r="C66" t="str">
            <v>741-2015</v>
          </cell>
        </row>
        <row r="67">
          <cell r="C67" t="str">
            <v>733-2015</v>
          </cell>
        </row>
        <row r="68">
          <cell r="C68" t="str">
            <v>707-2015</v>
          </cell>
        </row>
        <row r="69">
          <cell r="C69" t="str">
            <v>708-2015</v>
          </cell>
        </row>
        <row r="70">
          <cell r="C70" t="str">
            <v>1132-2015</v>
          </cell>
        </row>
        <row r="71">
          <cell r="C71" t="str">
            <v>1134-2015</v>
          </cell>
        </row>
        <row r="72">
          <cell r="C72" t="str">
            <v>1139-2015</v>
          </cell>
        </row>
        <row r="73">
          <cell r="C73" t="str">
            <v>1143-2015</v>
          </cell>
        </row>
        <row r="74">
          <cell r="C74" t="str">
            <v>1177-2015</v>
          </cell>
        </row>
        <row r="75">
          <cell r="C75" t="str">
            <v>1171-2015</v>
          </cell>
        </row>
        <row r="76">
          <cell r="C76" t="str">
            <v>1149-2015</v>
          </cell>
        </row>
        <row r="77">
          <cell r="C77" t="str">
            <v>1156-2015</v>
          </cell>
        </row>
        <row r="78">
          <cell r="C78" t="str">
            <v>1155-2015</v>
          </cell>
        </row>
        <row r="79">
          <cell r="C79" t="str">
            <v>1181-2015</v>
          </cell>
        </row>
        <row r="80">
          <cell r="C80" t="str">
            <v>1230-2015</v>
          </cell>
        </row>
        <row r="81">
          <cell r="C81" t="str">
            <v>1235-2015</v>
          </cell>
        </row>
        <row r="82">
          <cell r="C82" t="str">
            <v>1223-2015</v>
          </cell>
        </row>
        <row r="83">
          <cell r="C83" t="str">
            <v>1243-2015</v>
          </cell>
        </row>
        <row r="84">
          <cell r="C84" t="str">
            <v>1236-2015</v>
          </cell>
        </row>
        <row r="85">
          <cell r="C85" t="str">
            <v>1241-2015</v>
          </cell>
        </row>
        <row r="86">
          <cell r="C86" t="str">
            <v>1242-2015</v>
          </cell>
        </row>
        <row r="87">
          <cell r="C87" t="str">
            <v>1244-2015</v>
          </cell>
        </row>
        <row r="88">
          <cell r="C88" t="str">
            <v>1245-2015</v>
          </cell>
        </row>
        <row r="89">
          <cell r="C89">
            <v>0</v>
          </cell>
        </row>
      </sheetData>
      <sheetData sheetId="14">
        <row r="5">
          <cell r="C5" t="str">
            <v>796-2014</v>
          </cell>
        </row>
        <row r="6">
          <cell r="C6" t="str">
            <v>797-2014</v>
          </cell>
        </row>
        <row r="7">
          <cell r="C7" t="str">
            <v>803-2014</v>
          </cell>
        </row>
        <row r="8">
          <cell r="C8" t="str">
            <v>804-2014</v>
          </cell>
        </row>
        <row r="9">
          <cell r="C9" t="str">
            <v>805-2014</v>
          </cell>
        </row>
        <row r="10">
          <cell r="C10" t="str">
            <v>806-2014</v>
          </cell>
        </row>
        <row r="11">
          <cell r="C11" t="str">
            <v>807-2014</v>
          </cell>
        </row>
        <row r="12">
          <cell r="C12" t="str">
            <v>809-2014</v>
          </cell>
        </row>
        <row r="13">
          <cell r="C13" t="str">
            <v>810-2014</v>
          </cell>
        </row>
        <row r="14">
          <cell r="C14" t="str">
            <v>811-2014</v>
          </cell>
        </row>
        <row r="15">
          <cell r="C15" t="str">
            <v>812-2014</v>
          </cell>
        </row>
        <row r="16">
          <cell r="C16" t="str">
            <v>815-2014</v>
          </cell>
        </row>
        <row r="17">
          <cell r="C17" t="str">
            <v>816-2014</v>
          </cell>
        </row>
        <row r="18">
          <cell r="C18" t="str">
            <v>818-2014</v>
          </cell>
        </row>
        <row r="19">
          <cell r="C19" t="str">
            <v>819-2014</v>
          </cell>
        </row>
        <row r="20">
          <cell r="C20" t="str">
            <v>820-2014</v>
          </cell>
        </row>
        <row r="21">
          <cell r="C21" t="str">
            <v>821-2014</v>
          </cell>
        </row>
        <row r="22">
          <cell r="C22" t="str">
            <v>822-2014</v>
          </cell>
        </row>
        <row r="23">
          <cell r="C23" t="str">
            <v>823-2014</v>
          </cell>
        </row>
        <row r="24">
          <cell r="C24" t="str">
            <v>825-2014</v>
          </cell>
        </row>
        <row r="25">
          <cell r="C25" t="str">
            <v>826-2014</v>
          </cell>
        </row>
        <row r="26">
          <cell r="C26" t="str">
            <v>827-2014</v>
          </cell>
        </row>
        <row r="27">
          <cell r="C27" t="str">
            <v>830-2014</v>
          </cell>
        </row>
        <row r="28">
          <cell r="C28" t="str">
            <v>832-2014</v>
          </cell>
        </row>
        <row r="29">
          <cell r="C29" t="str">
            <v>833-2014</v>
          </cell>
        </row>
        <row r="30">
          <cell r="C30" t="str">
            <v>834-2014</v>
          </cell>
        </row>
        <row r="31">
          <cell r="C31" t="str">
            <v>838-2014</v>
          </cell>
        </row>
        <row r="32">
          <cell r="C32" t="str">
            <v>839-2014</v>
          </cell>
        </row>
        <row r="33">
          <cell r="C33" t="str">
            <v>840-2014</v>
          </cell>
        </row>
        <row r="34">
          <cell r="C34" t="str">
            <v>841-2014</v>
          </cell>
        </row>
        <row r="35">
          <cell r="C35" t="str">
            <v>842-2014</v>
          </cell>
        </row>
        <row r="36">
          <cell r="C36" t="str">
            <v>843-2014</v>
          </cell>
        </row>
        <row r="37">
          <cell r="C37" t="str">
            <v>849-2014</v>
          </cell>
        </row>
        <row r="38">
          <cell r="C38" t="str">
            <v>859-2014</v>
          </cell>
        </row>
        <row r="39">
          <cell r="C39" t="str">
            <v>863-2014</v>
          </cell>
        </row>
        <row r="40">
          <cell r="C40" t="str">
            <v>864-2014</v>
          </cell>
        </row>
        <row r="41">
          <cell r="C41" t="str">
            <v>866-2014</v>
          </cell>
        </row>
        <row r="42">
          <cell r="C42" t="str">
            <v>867-2014</v>
          </cell>
        </row>
        <row r="43">
          <cell r="C43" t="str">
            <v>868-2014</v>
          </cell>
        </row>
        <row r="44">
          <cell r="C44" t="str">
            <v>872-2014</v>
          </cell>
        </row>
        <row r="45">
          <cell r="C45" t="str">
            <v>874-2014</v>
          </cell>
        </row>
        <row r="46">
          <cell r="C46" t="str">
            <v>875-2014</v>
          </cell>
        </row>
        <row r="47">
          <cell r="C47" t="str">
            <v>879-2014</v>
          </cell>
        </row>
        <row r="48">
          <cell r="C48" t="str">
            <v>880-2014</v>
          </cell>
        </row>
        <row r="49">
          <cell r="C49" t="str">
            <v>882-2014</v>
          </cell>
        </row>
        <row r="50">
          <cell r="C50" t="str">
            <v>883-2014</v>
          </cell>
        </row>
        <row r="51">
          <cell r="C51" t="str">
            <v>884-2014</v>
          </cell>
        </row>
        <row r="52">
          <cell r="C52" t="str">
            <v>885-2014</v>
          </cell>
        </row>
        <row r="53">
          <cell r="C53" t="str">
            <v>891-2014</v>
          </cell>
        </row>
        <row r="54">
          <cell r="C54" t="str">
            <v>901-2014</v>
          </cell>
        </row>
        <row r="55">
          <cell r="C55" t="str">
            <v>903-2014</v>
          </cell>
        </row>
        <row r="56">
          <cell r="C56" t="str">
            <v>904-2014</v>
          </cell>
        </row>
        <row r="57">
          <cell r="C57" t="str">
            <v>905-2014</v>
          </cell>
        </row>
        <row r="58">
          <cell r="C58" t="str">
            <v>910-2014</v>
          </cell>
        </row>
        <row r="59">
          <cell r="C59" t="str">
            <v>911-2014</v>
          </cell>
        </row>
        <row r="60">
          <cell r="C60" t="str">
            <v>919-2014</v>
          </cell>
        </row>
        <row r="61">
          <cell r="C61" t="str">
            <v>920-2014</v>
          </cell>
        </row>
        <row r="62">
          <cell r="C62" t="str">
            <v>921-2014</v>
          </cell>
        </row>
        <row r="63">
          <cell r="C63" t="str">
            <v>928-2014</v>
          </cell>
        </row>
        <row r="64">
          <cell r="C64" t="str">
            <v>934-2014</v>
          </cell>
        </row>
        <row r="65">
          <cell r="C65" t="str">
            <v>944-2014</v>
          </cell>
        </row>
        <row r="66">
          <cell r="C66" t="str">
            <v>174-2015</v>
          </cell>
        </row>
        <row r="67">
          <cell r="C67" t="str">
            <v>213-2015</v>
          </cell>
        </row>
        <row r="68">
          <cell r="C68" t="str">
            <v>224-2015</v>
          </cell>
        </row>
        <row r="69">
          <cell r="C69" t="str">
            <v>227-2015</v>
          </cell>
        </row>
        <row r="70">
          <cell r="C70" t="str">
            <v>237-2015</v>
          </cell>
        </row>
        <row r="71">
          <cell r="C71" t="str">
            <v>272-2015</v>
          </cell>
        </row>
        <row r="72">
          <cell r="C72" t="str">
            <v>307-2015</v>
          </cell>
        </row>
        <row r="73">
          <cell r="C73" t="str">
            <v>432-2015</v>
          </cell>
        </row>
        <row r="74">
          <cell r="C74" t="str">
            <v>680-2015</v>
          </cell>
        </row>
        <row r="75">
          <cell r="C75" t="str">
            <v>716-2015</v>
          </cell>
        </row>
        <row r="76">
          <cell r="C76" t="str">
            <v>691-2015</v>
          </cell>
        </row>
        <row r="77">
          <cell r="C77" t="str">
            <v>1072-2015</v>
          </cell>
        </row>
        <row r="78">
          <cell r="C78" t="str">
            <v>001-2015</v>
          </cell>
        </row>
        <row r="79">
          <cell r="C79" t="str">
            <v>1069-2015</v>
          </cell>
        </row>
        <row r="80">
          <cell r="C80">
            <v>0</v>
          </cell>
        </row>
      </sheetData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151"/>
      <sheetName val="Hoja Resumen"/>
    </sheetNames>
    <sheetDataSet>
      <sheetData sheetId="0">
        <row r="15">
          <cell r="C15" t="str">
            <v>1494-2013</v>
          </cell>
        </row>
        <row r="16">
          <cell r="C16" t="str">
            <v>1495-2013</v>
          </cell>
        </row>
        <row r="17">
          <cell r="C17" t="str">
            <v>1496-2013</v>
          </cell>
        </row>
        <row r="18">
          <cell r="C18" t="str">
            <v>1497-2013</v>
          </cell>
        </row>
        <row r="19">
          <cell r="C19" t="str">
            <v>1499-2013</v>
          </cell>
        </row>
        <row r="20">
          <cell r="C20" t="str">
            <v>1500-2013</v>
          </cell>
        </row>
        <row r="21">
          <cell r="C21" t="str">
            <v>1501-2013</v>
          </cell>
        </row>
        <row r="22">
          <cell r="C22" t="str">
            <v>1502-2013</v>
          </cell>
        </row>
        <row r="23">
          <cell r="C23" t="str">
            <v>1503-2013</v>
          </cell>
        </row>
        <row r="24">
          <cell r="C24" t="str">
            <v>1504-2013</v>
          </cell>
        </row>
        <row r="25">
          <cell r="C25" t="str">
            <v>1505-2013</v>
          </cell>
        </row>
        <row r="26">
          <cell r="C26" t="str">
            <v>1506-2013</v>
          </cell>
        </row>
        <row r="27">
          <cell r="C27" t="str">
            <v>1507-2013</v>
          </cell>
        </row>
        <row r="28">
          <cell r="C28" t="str">
            <v>1508-2013</v>
          </cell>
        </row>
        <row r="29">
          <cell r="C29" t="str">
            <v>1509-2013</v>
          </cell>
        </row>
        <row r="30">
          <cell r="C30" t="str">
            <v>1510-2013</v>
          </cell>
        </row>
        <row r="31">
          <cell r="C31" t="str">
            <v>1511-2013</v>
          </cell>
        </row>
        <row r="32">
          <cell r="C32" t="str">
            <v>1512-2013</v>
          </cell>
        </row>
        <row r="33">
          <cell r="C33" t="str">
            <v>1513-2013</v>
          </cell>
        </row>
        <row r="34">
          <cell r="C34" t="str">
            <v>1515-2013</v>
          </cell>
        </row>
        <row r="35">
          <cell r="C35" t="str">
            <v>1516-2013</v>
          </cell>
        </row>
        <row r="36">
          <cell r="C36" t="str">
            <v>1517-2013</v>
          </cell>
        </row>
        <row r="37">
          <cell r="C37" t="str">
            <v>1518-2013</v>
          </cell>
        </row>
        <row r="38">
          <cell r="C38" t="str">
            <v>1519-2013</v>
          </cell>
        </row>
        <row r="39">
          <cell r="C39" t="str">
            <v>1521-2013</v>
          </cell>
        </row>
        <row r="40">
          <cell r="C40" t="str">
            <v>1522-2013</v>
          </cell>
        </row>
        <row r="41">
          <cell r="C41" t="str">
            <v>1523-2013</v>
          </cell>
        </row>
        <row r="42">
          <cell r="C42" t="str">
            <v>1524-2013</v>
          </cell>
        </row>
        <row r="43">
          <cell r="C43" t="str">
            <v>1525-2013</v>
          </cell>
        </row>
        <row r="44">
          <cell r="C44" t="str">
            <v>1526-2013</v>
          </cell>
        </row>
        <row r="45">
          <cell r="C45" t="str">
            <v>506-2013</v>
          </cell>
        </row>
        <row r="46">
          <cell r="C46" t="str">
            <v>510-2013</v>
          </cell>
        </row>
        <row r="47">
          <cell r="C47" t="str">
            <v>511-2013</v>
          </cell>
        </row>
        <row r="48">
          <cell r="C48" t="str">
            <v>513-2013</v>
          </cell>
        </row>
        <row r="49">
          <cell r="C49" t="str">
            <v>515-2013</v>
          </cell>
        </row>
        <row r="50">
          <cell r="C50" t="str">
            <v>523-2013</v>
          </cell>
        </row>
        <row r="51">
          <cell r="C51" t="str">
            <v>525-2013</v>
          </cell>
        </row>
        <row r="52">
          <cell r="C52" t="str">
            <v>526-2013</v>
          </cell>
        </row>
        <row r="53">
          <cell r="C53" t="str">
            <v>527-2013</v>
          </cell>
        </row>
        <row r="54">
          <cell r="C54" t="str">
            <v>528-2013</v>
          </cell>
        </row>
        <row r="55">
          <cell r="C55" t="str">
            <v>532-2013</v>
          </cell>
        </row>
        <row r="56">
          <cell r="C56" t="str">
            <v>533-2013</v>
          </cell>
        </row>
        <row r="57">
          <cell r="C57" t="str">
            <v>535-2013</v>
          </cell>
        </row>
        <row r="58">
          <cell r="C58" t="str">
            <v>536-2013</v>
          </cell>
        </row>
        <row r="59">
          <cell r="C59" t="str">
            <v>539-2013</v>
          </cell>
        </row>
        <row r="60">
          <cell r="C60" t="str">
            <v>541-2013</v>
          </cell>
        </row>
        <row r="61">
          <cell r="C61" t="str">
            <v>542-2013</v>
          </cell>
        </row>
        <row r="62">
          <cell r="C62" t="str">
            <v>543-2013</v>
          </cell>
        </row>
        <row r="63">
          <cell r="C63" t="str">
            <v>544-2013</v>
          </cell>
        </row>
        <row r="64">
          <cell r="C64" t="str">
            <v>545-2013</v>
          </cell>
        </row>
        <row r="65">
          <cell r="C65" t="str">
            <v>547-2013</v>
          </cell>
        </row>
        <row r="66">
          <cell r="C66" t="str">
            <v>548-2013</v>
          </cell>
        </row>
        <row r="67">
          <cell r="C67" t="str">
            <v>550-2013</v>
          </cell>
        </row>
        <row r="68">
          <cell r="C68" t="str">
            <v>553-2013</v>
          </cell>
        </row>
        <row r="69">
          <cell r="C69" t="str">
            <v>554-2013</v>
          </cell>
        </row>
        <row r="70">
          <cell r="C70" t="str">
            <v>556-2013</v>
          </cell>
        </row>
        <row r="71">
          <cell r="C71" t="str">
            <v>557-2013</v>
          </cell>
        </row>
        <row r="72">
          <cell r="C72" t="str">
            <v>558-2013</v>
          </cell>
        </row>
        <row r="73">
          <cell r="C73" t="str">
            <v>561-2013</v>
          </cell>
        </row>
        <row r="74">
          <cell r="C74" t="str">
            <v>563-2013</v>
          </cell>
        </row>
        <row r="75">
          <cell r="C75" t="str">
            <v>564-2013</v>
          </cell>
        </row>
        <row r="76">
          <cell r="C76" t="str">
            <v>565-2013</v>
          </cell>
        </row>
        <row r="77">
          <cell r="C77" t="str">
            <v>570-2013</v>
          </cell>
        </row>
        <row r="78">
          <cell r="C78" t="str">
            <v>615-2013</v>
          </cell>
        </row>
        <row r="79">
          <cell r="C79" t="str">
            <v>620-2013</v>
          </cell>
        </row>
        <row r="80">
          <cell r="C80" t="str">
            <v>635-2013</v>
          </cell>
        </row>
        <row r="81">
          <cell r="C81" t="str">
            <v>642-2013</v>
          </cell>
        </row>
        <row r="82">
          <cell r="C82" t="str">
            <v>646-2013</v>
          </cell>
        </row>
        <row r="83">
          <cell r="C83" t="str">
            <v>657-2013</v>
          </cell>
        </row>
        <row r="84">
          <cell r="C84" t="str">
            <v>666-2013</v>
          </cell>
        </row>
        <row r="85">
          <cell r="C85" t="str">
            <v>675-2013</v>
          </cell>
        </row>
        <row r="86">
          <cell r="C86" t="str">
            <v>676-2013</v>
          </cell>
        </row>
        <row r="87">
          <cell r="C87" t="str">
            <v>685-2013</v>
          </cell>
        </row>
        <row r="88">
          <cell r="C88" t="str">
            <v>690-2013</v>
          </cell>
        </row>
        <row r="89">
          <cell r="C89" t="str">
            <v>711-2013</v>
          </cell>
        </row>
        <row r="90">
          <cell r="C90" t="str">
            <v>714-2013</v>
          </cell>
        </row>
        <row r="91">
          <cell r="C91" t="str">
            <v>743-2013</v>
          </cell>
        </row>
        <row r="92">
          <cell r="C92" t="str">
            <v>767-2013</v>
          </cell>
        </row>
        <row r="93">
          <cell r="C93" t="str">
            <v>788-2013</v>
          </cell>
        </row>
        <row r="94">
          <cell r="C94" t="str">
            <v>862-2013</v>
          </cell>
        </row>
        <row r="95">
          <cell r="C95" t="str">
            <v>871-2013</v>
          </cell>
        </row>
        <row r="96">
          <cell r="C96" t="str">
            <v>902-2013</v>
          </cell>
        </row>
        <row r="97">
          <cell r="C97" t="str">
            <v>914-2013</v>
          </cell>
        </row>
        <row r="98">
          <cell r="C98" t="str">
            <v>957-2013</v>
          </cell>
        </row>
        <row r="99">
          <cell r="C99" t="str">
            <v>958-2013</v>
          </cell>
        </row>
        <row r="100">
          <cell r="C100" t="str">
            <v>162-2014</v>
          </cell>
        </row>
        <row r="101">
          <cell r="C101" t="str">
            <v>241-2014</v>
          </cell>
        </row>
        <row r="102">
          <cell r="C102" t="str">
            <v>297-2014</v>
          </cell>
        </row>
        <row r="103">
          <cell r="C103" t="str">
            <v>298-2014</v>
          </cell>
        </row>
        <row r="104">
          <cell r="C104" t="str">
            <v>301-2014</v>
          </cell>
        </row>
        <row r="105">
          <cell r="C105" t="str">
            <v>305-2014</v>
          </cell>
        </row>
        <row r="106">
          <cell r="C106" t="str">
            <v>306-2014</v>
          </cell>
        </row>
        <row r="107">
          <cell r="C107" t="str">
            <v>307-2014</v>
          </cell>
        </row>
        <row r="108">
          <cell r="C108" t="str">
            <v>335-2014</v>
          </cell>
        </row>
        <row r="109">
          <cell r="C109" t="str">
            <v>398-2014</v>
          </cell>
        </row>
        <row r="110">
          <cell r="C110" t="str">
            <v>436-2014</v>
          </cell>
        </row>
        <row r="111">
          <cell r="C111" t="str">
            <v>491-2014</v>
          </cell>
        </row>
        <row r="112">
          <cell r="C112" t="str">
            <v>495-2014</v>
          </cell>
        </row>
        <row r="113">
          <cell r="C113" t="str">
            <v>496-2014</v>
          </cell>
        </row>
        <row r="114">
          <cell r="C114" t="str">
            <v>499-2014</v>
          </cell>
        </row>
        <row r="115">
          <cell r="C115" t="str">
            <v>501-2014</v>
          </cell>
        </row>
        <row r="116">
          <cell r="C116" t="str">
            <v>503-2014</v>
          </cell>
        </row>
        <row r="117">
          <cell r="C117" t="str">
            <v>504-2014</v>
          </cell>
        </row>
        <row r="118">
          <cell r="C118" t="str">
            <v>505-2014</v>
          </cell>
        </row>
        <row r="119">
          <cell r="C119" t="str">
            <v>506-2014</v>
          </cell>
        </row>
        <row r="120">
          <cell r="C120" t="str">
            <v>508-2014</v>
          </cell>
        </row>
        <row r="121">
          <cell r="C121" t="str">
            <v>511-2014</v>
          </cell>
        </row>
        <row r="122">
          <cell r="C122" t="str">
            <v>512-2014</v>
          </cell>
        </row>
        <row r="123">
          <cell r="C123" t="str">
            <v>513-2014</v>
          </cell>
        </row>
        <row r="124">
          <cell r="C124" t="str">
            <v>514-2014</v>
          </cell>
        </row>
        <row r="125">
          <cell r="C125" t="str">
            <v>515-2014</v>
          </cell>
        </row>
        <row r="126">
          <cell r="C126" t="str">
            <v>516-2014</v>
          </cell>
        </row>
        <row r="127">
          <cell r="C127" t="str">
            <v>517-2014</v>
          </cell>
        </row>
        <row r="128">
          <cell r="C128" t="str">
            <v>518-2014</v>
          </cell>
        </row>
        <row r="129">
          <cell r="C129" t="str">
            <v>519-2014</v>
          </cell>
        </row>
        <row r="130">
          <cell r="C130" t="str">
            <v>520-2014</v>
          </cell>
        </row>
        <row r="131">
          <cell r="C131" t="str">
            <v>521-2014</v>
          </cell>
        </row>
        <row r="132">
          <cell r="C132" t="str">
            <v>522-2014</v>
          </cell>
        </row>
        <row r="133">
          <cell r="C133" t="str">
            <v>523-2014</v>
          </cell>
        </row>
        <row r="134">
          <cell r="C134" t="str">
            <v>524-2014</v>
          </cell>
        </row>
        <row r="135">
          <cell r="C135" t="str">
            <v>525-2014</v>
          </cell>
        </row>
        <row r="136">
          <cell r="C136" t="str">
            <v>526-2014</v>
          </cell>
        </row>
        <row r="137">
          <cell r="C137" t="str">
            <v>527-2014</v>
          </cell>
        </row>
        <row r="138">
          <cell r="C138" t="str">
            <v>528-2014</v>
          </cell>
        </row>
        <row r="139">
          <cell r="C139" t="str">
            <v>529-2014</v>
          </cell>
        </row>
        <row r="140">
          <cell r="C140" t="str">
            <v>530-2014</v>
          </cell>
        </row>
        <row r="141">
          <cell r="C141" t="str">
            <v>533-2014</v>
          </cell>
        </row>
        <row r="142">
          <cell r="C142" t="str">
            <v>536-2014</v>
          </cell>
        </row>
        <row r="143">
          <cell r="C143" t="str">
            <v>547-2014</v>
          </cell>
        </row>
        <row r="144">
          <cell r="C144" t="str">
            <v>568-2014</v>
          </cell>
        </row>
        <row r="145">
          <cell r="C145" t="str">
            <v>572-2014</v>
          </cell>
        </row>
        <row r="146">
          <cell r="C146" t="str">
            <v>573-2014</v>
          </cell>
        </row>
        <row r="147">
          <cell r="C147" t="str">
            <v>604-2014</v>
          </cell>
        </row>
        <row r="148">
          <cell r="C148" t="str">
            <v>61-2014</v>
          </cell>
        </row>
        <row r="149">
          <cell r="C149" t="str">
            <v>62-2014</v>
          </cell>
        </row>
        <row r="150">
          <cell r="C150" t="str">
            <v>65-2014</v>
          </cell>
        </row>
        <row r="151">
          <cell r="C151" t="str">
            <v>68-2014</v>
          </cell>
        </row>
        <row r="152">
          <cell r="C152" t="str">
            <v>71-2014</v>
          </cell>
        </row>
        <row r="153">
          <cell r="C153" t="str">
            <v>72-2014</v>
          </cell>
        </row>
        <row r="154">
          <cell r="C154" t="str">
            <v>753-2014</v>
          </cell>
        </row>
        <row r="155">
          <cell r="C155" t="str">
            <v>754-2014</v>
          </cell>
        </row>
        <row r="156">
          <cell r="C156" t="str">
            <v>755-2014</v>
          </cell>
        </row>
        <row r="157">
          <cell r="C157" t="str">
            <v>756-2014</v>
          </cell>
        </row>
        <row r="158">
          <cell r="C158" t="str">
            <v>757-2014</v>
          </cell>
        </row>
        <row r="159">
          <cell r="C159" t="str">
            <v>758-2014</v>
          </cell>
        </row>
        <row r="160">
          <cell r="C160" t="str">
            <v>760-2014</v>
          </cell>
        </row>
        <row r="161">
          <cell r="C161" t="str">
            <v>761-2014</v>
          </cell>
        </row>
        <row r="162">
          <cell r="C162" t="str">
            <v>762-2014</v>
          </cell>
        </row>
        <row r="163">
          <cell r="C163" t="str">
            <v>769-2014</v>
          </cell>
        </row>
        <row r="164">
          <cell r="C164" t="str">
            <v>788-2014</v>
          </cell>
        </row>
        <row r="165">
          <cell r="C165" t="str">
            <v>95-2014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BERTURA FINAL TOTAL "/>
      <sheetName val="COBERTURA FINAL MAYORITARIO"/>
      <sheetName val="COBERTURA INDIGENAS "/>
      <sheetName val="COBERTURA TOTAL"/>
      <sheetName val="FOCALIZACIÓN E.E.PROYECTO PAE"/>
      <sheetName val="INDUSTRIALIZADAS"/>
      <sheetName val="TABLA RESUMEN MPIO"/>
      <sheetName val="CARACTERIZACIÓN INDÍGENAS"/>
      <sheetName val="CRUCE ZONA"/>
      <sheetName val="CONSOLIDADO JULIO 20"/>
      <sheetName val="Hoja1"/>
      <sheetName val="J.U. 2021"/>
      <sheetName val="TERRRITORIOS INDÍGENAS"/>
      <sheetName val="CONCEPTOS SANITARIOS"/>
      <sheetName val="INDUSTRIALIZADO CONTRATO 941"/>
    </sheetNames>
    <sheetDataSet>
      <sheetData sheetId="0"/>
      <sheetData sheetId="1"/>
      <sheetData sheetId="2"/>
      <sheetData sheetId="3"/>
      <sheetData sheetId="4">
        <row r="8">
          <cell r="A8" t="str">
            <v>ALBÁN</v>
          </cell>
          <cell r="B8">
            <v>152019000235</v>
          </cell>
          <cell r="C8" t="str">
            <v>INSTITUCION EDUCATIVA POLITECNICO JUAN BOLAÑOS</v>
          </cell>
          <cell r="D8">
            <v>15201900023501</v>
          </cell>
          <cell r="E8" t="str">
            <v>INSTITUCION EDUCATIVA POLITECNICO JUAN BOLAÑOS</v>
          </cell>
        </row>
        <row r="9">
          <cell r="A9" t="str">
            <v>ALBÁN</v>
          </cell>
          <cell r="B9">
            <v>152019000251</v>
          </cell>
          <cell r="C9" t="str">
            <v>INSTITUCION EDUCATIVA JUAN IGNACIO ORTIZ</v>
          </cell>
          <cell r="D9">
            <v>15201900025101</v>
          </cell>
          <cell r="E9" t="str">
            <v>INSTITUCION EDUCATIVA JUAN IGNACIO ORTIZ</v>
          </cell>
        </row>
        <row r="10">
          <cell r="A10" t="str">
            <v>ALBÁN</v>
          </cell>
          <cell r="B10">
            <v>152019000251</v>
          </cell>
          <cell r="C10" t="str">
            <v>INSTITUCION EDUCATIVA JUAN IGNACIO ORTIZ</v>
          </cell>
          <cell r="D10">
            <v>15201900025102</v>
          </cell>
          <cell r="E10" t="str">
            <v>ESCUELA GUILLERMO VIZUETTE</v>
          </cell>
        </row>
        <row r="11">
          <cell r="A11" t="str">
            <v>ALBÁN</v>
          </cell>
          <cell r="B11">
            <v>252019000272</v>
          </cell>
          <cell r="C11" t="str">
            <v>I.E. CHAPIURCO</v>
          </cell>
          <cell r="D11">
            <v>25201900027202</v>
          </cell>
          <cell r="E11" t="str">
            <v>CENTRO EDUCATIVO EL SALADO</v>
          </cell>
        </row>
        <row r="12">
          <cell r="A12" t="str">
            <v>ALBÁN</v>
          </cell>
          <cell r="B12">
            <v>152019000235</v>
          </cell>
          <cell r="C12" t="str">
            <v>INSTITUCION EDUCATIVA POLITECNICO JUAN BOLAÑOS</v>
          </cell>
          <cell r="D12">
            <v>15201900023502</v>
          </cell>
          <cell r="E12" t="str">
            <v>CENTRO EDUCATIVO VIÑA</v>
          </cell>
        </row>
        <row r="13">
          <cell r="A13" t="str">
            <v>ALBÁN</v>
          </cell>
          <cell r="B13">
            <v>152019000235</v>
          </cell>
          <cell r="C13" t="str">
            <v>INSTITUCION EDUCATIVA POLITECNICO JUAN BOLAÑOS</v>
          </cell>
          <cell r="D13">
            <v>15201900023503</v>
          </cell>
          <cell r="E13" t="str">
            <v>CENTRO EDUCATIVO SAN BOSCO</v>
          </cell>
        </row>
        <row r="14">
          <cell r="A14" t="str">
            <v>ALBÁN</v>
          </cell>
          <cell r="B14">
            <v>152019000235</v>
          </cell>
          <cell r="C14" t="str">
            <v>INSTITUCION EDUCATIVA POLITECNICO JUAN BOLAÑOS</v>
          </cell>
          <cell r="D14">
            <v>15201900023504</v>
          </cell>
          <cell r="E14" t="str">
            <v>CENTRO EDUCATIVO EL SOCORRO</v>
          </cell>
        </row>
        <row r="15">
          <cell r="A15" t="str">
            <v>ALBÁN</v>
          </cell>
          <cell r="B15">
            <v>152019000235</v>
          </cell>
          <cell r="C15" t="str">
            <v>INSTITUCION EDUCATIVA POLITECNICO JUAN BOLAÑOS</v>
          </cell>
          <cell r="D15">
            <v>15201900023505</v>
          </cell>
          <cell r="E15" t="str">
            <v>CENTRO EDUCATIVO EL CEBADERO</v>
          </cell>
        </row>
        <row r="16">
          <cell r="A16" t="str">
            <v>ALBÁN</v>
          </cell>
          <cell r="B16">
            <v>152019000235</v>
          </cell>
          <cell r="C16" t="str">
            <v>INSTITUCION EDUCATIVA POLITECNICO JUAN BOLAÑOS</v>
          </cell>
          <cell r="D16">
            <v>15201900023506</v>
          </cell>
          <cell r="E16" t="str">
            <v>CENTRO EDUCATIVO EL TAMBO</v>
          </cell>
        </row>
        <row r="17">
          <cell r="A17" t="str">
            <v>ALBÁN</v>
          </cell>
          <cell r="B17">
            <v>152019000251</v>
          </cell>
          <cell r="C17" t="str">
            <v>INSTITUCION EDUCATIVA JUAN IGNACIO ORTIZ</v>
          </cell>
          <cell r="D17">
            <v>15201900025110</v>
          </cell>
          <cell r="E17" t="str">
            <v>CENTRO EDUCATIVO CAMPOBELLO</v>
          </cell>
        </row>
        <row r="18">
          <cell r="A18" t="str">
            <v>ALBÁN</v>
          </cell>
          <cell r="B18">
            <v>152019000251</v>
          </cell>
          <cell r="C18" t="str">
            <v>INSTITUCION EDUCATIVA JUAN IGNACIO ORTIZ</v>
          </cell>
          <cell r="D18">
            <v>15201900025109</v>
          </cell>
          <cell r="E18" t="str">
            <v>CENTRO EDUCATIVO BETANIA</v>
          </cell>
        </row>
        <row r="19">
          <cell r="A19" t="str">
            <v>ALBÁN</v>
          </cell>
          <cell r="B19">
            <v>152019000251</v>
          </cell>
          <cell r="C19" t="str">
            <v>INSTITUCION EDUCATIVA JUAN IGNACIO ORTIZ</v>
          </cell>
          <cell r="D19">
            <v>15201900025108</v>
          </cell>
          <cell r="E19" t="str">
            <v>CENTRO EDUCATIVO EL CARMELO</v>
          </cell>
        </row>
        <row r="20">
          <cell r="A20" t="str">
            <v>ALBÁN</v>
          </cell>
          <cell r="B20">
            <v>152019000251</v>
          </cell>
          <cell r="C20" t="str">
            <v>INSTITUCION EDUCATIVA JUAN IGNACIO ORTIZ</v>
          </cell>
          <cell r="D20">
            <v>15201900025103</v>
          </cell>
          <cell r="E20" t="str">
            <v>CENTRO EDUCATIVO EL GUARANGAL</v>
          </cell>
        </row>
        <row r="21">
          <cell r="A21" t="str">
            <v>ALBÁN</v>
          </cell>
          <cell r="B21">
            <v>252019000272</v>
          </cell>
          <cell r="C21" t="str">
            <v>I.E. CHAPIURCO</v>
          </cell>
          <cell r="D21">
            <v>25201900027201</v>
          </cell>
          <cell r="E21" t="str">
            <v>I.E. CHAPIURCO</v>
          </cell>
        </row>
        <row r="22">
          <cell r="A22" t="str">
            <v>ALBÁN</v>
          </cell>
          <cell r="B22">
            <v>152019000251</v>
          </cell>
          <cell r="C22" t="str">
            <v>INSTITUCION EDUCATIVA JUAN IGNACIO ORTIZ</v>
          </cell>
          <cell r="D22">
            <v>15201900025104</v>
          </cell>
          <cell r="E22" t="str">
            <v>CENTRO EDUCATIVO SAN LUIS</v>
          </cell>
        </row>
        <row r="23">
          <cell r="A23" t="str">
            <v>ALBÁN</v>
          </cell>
          <cell r="B23">
            <v>152019000251</v>
          </cell>
          <cell r="C23" t="str">
            <v>INSTITUCION EDUCATIVA JUAN IGNACIO ORTIZ</v>
          </cell>
          <cell r="D23">
            <v>15201900025105</v>
          </cell>
          <cell r="E23" t="str">
            <v>CENTRO EDUCATIVO EL DIVISO</v>
          </cell>
        </row>
        <row r="24">
          <cell r="A24" t="str">
            <v>ALBÁN</v>
          </cell>
          <cell r="B24">
            <v>152019000251</v>
          </cell>
          <cell r="C24" t="str">
            <v>INSTITUCION EDUCATIVA JUAN IGNACIO ORTIZ</v>
          </cell>
          <cell r="D24">
            <v>15201900025106</v>
          </cell>
          <cell r="E24" t="str">
            <v>CENTRO EDUCATIVO EL ALTO DE LAS ESTRELLAS</v>
          </cell>
        </row>
        <row r="25">
          <cell r="A25" t="str">
            <v>ALBÁN</v>
          </cell>
          <cell r="B25">
            <v>152019000251</v>
          </cell>
          <cell r="C25" t="str">
            <v>INSTITUCION EDUCATIVA JUAN IGNACIO ORTIZ</v>
          </cell>
          <cell r="D25">
            <v>15201900025107</v>
          </cell>
          <cell r="E25" t="str">
            <v>CENTRO EDUCATIVO BUENAVISTA LAS PALMAS</v>
          </cell>
        </row>
        <row r="26">
          <cell r="A26" t="str">
            <v>ALBÁN</v>
          </cell>
          <cell r="B26">
            <v>152019000235</v>
          </cell>
          <cell r="C26" t="str">
            <v>INSTITUCION EDUCATIVA POLITECNICO JUAN BOLAÑOS</v>
          </cell>
          <cell r="D26">
            <v>15201900023507</v>
          </cell>
          <cell r="E26" t="str">
            <v>CENTRO EDUCATIVO SAN CARLOS</v>
          </cell>
        </row>
        <row r="27">
          <cell r="A27" t="str">
            <v>ALDANA</v>
          </cell>
          <cell r="B27">
            <v>452022000118</v>
          </cell>
          <cell r="C27" t="str">
            <v>INSTITUCION EDUCATIVA COMERCIAL SAN LUIS</v>
          </cell>
          <cell r="D27">
            <v>45202200011804</v>
          </cell>
          <cell r="E27" t="str">
            <v>CENTRO EDUCATIVO LA LAGUNA</v>
          </cell>
        </row>
        <row r="28">
          <cell r="A28" t="str">
            <v>ALDANA</v>
          </cell>
          <cell r="B28">
            <v>452022000118</v>
          </cell>
          <cell r="C28" t="str">
            <v>INSTITUCION EDUCATIVA COMERCIAL SAN LUIS</v>
          </cell>
          <cell r="D28">
            <v>45202200011801</v>
          </cell>
          <cell r="E28" t="str">
            <v>INSTITUCION EDUCATIVA COMERCIAL SAN LUIS</v>
          </cell>
        </row>
        <row r="29">
          <cell r="A29" t="str">
            <v>ALDANA</v>
          </cell>
          <cell r="B29">
            <v>452022000118</v>
          </cell>
          <cell r="C29" t="str">
            <v>INSTITUCION EDUCATIVA COMERCIAL SAN LUIS</v>
          </cell>
          <cell r="D29">
            <v>45202200011802</v>
          </cell>
          <cell r="E29" t="str">
            <v>ESCUELA SAN LUIS</v>
          </cell>
        </row>
        <row r="30">
          <cell r="A30" t="str">
            <v>ANCUYÁ</v>
          </cell>
          <cell r="B30">
            <v>152036000010</v>
          </cell>
          <cell r="C30" t="str">
            <v>INSTITUCION EDUCATIVA CARLOS ALBORNOZ ROSAS</v>
          </cell>
          <cell r="D30">
            <v>15203600001001</v>
          </cell>
          <cell r="E30" t="str">
            <v>COLEGIO NACIONALIZADO MIXTO CARLOS ALBORNOZ</v>
          </cell>
        </row>
        <row r="31">
          <cell r="A31" t="str">
            <v>ANCUYÁ</v>
          </cell>
          <cell r="B31">
            <v>152036000010</v>
          </cell>
          <cell r="C31" t="str">
            <v>INSTITUCION EDUCATIVA CARLOS ALBORNOZ ROSAS</v>
          </cell>
          <cell r="D31">
            <v>15203600001002</v>
          </cell>
          <cell r="E31" t="str">
            <v>LICEO NUESTRA SEÑORA DE LA VISITACION</v>
          </cell>
        </row>
        <row r="32">
          <cell r="A32" t="str">
            <v>ANCUYÁ</v>
          </cell>
          <cell r="B32">
            <v>152036000010</v>
          </cell>
          <cell r="C32" t="str">
            <v>INSTITUCION EDUCATIVA CARLOS ALBORNOZ ROSAS</v>
          </cell>
          <cell r="D32">
            <v>15203600001003</v>
          </cell>
          <cell r="E32" t="str">
            <v>PREESCOLAR PERSONITAS</v>
          </cell>
        </row>
        <row r="33">
          <cell r="A33" t="str">
            <v>ANCUYÁ</v>
          </cell>
          <cell r="B33">
            <v>152036000036</v>
          </cell>
          <cell r="C33" t="str">
            <v>INSTITUCION EDUCATIVA SAN FRANCISCO DE ASIS</v>
          </cell>
          <cell r="D33">
            <v>15203600003601</v>
          </cell>
          <cell r="E33" t="str">
            <v>INSTITUCION EDUCATIVA SAN FCO. DE ASIS</v>
          </cell>
        </row>
        <row r="34">
          <cell r="A34" t="str">
            <v>ANCUYÁ</v>
          </cell>
          <cell r="B34">
            <v>252036000049</v>
          </cell>
          <cell r="C34" t="str">
            <v>INSTITUCION EDUCATIVA LA LOMA</v>
          </cell>
          <cell r="D34">
            <v>25203600004901</v>
          </cell>
          <cell r="E34" t="str">
            <v>INSTITUCION EDUCATIVA LA LOMA</v>
          </cell>
        </row>
        <row r="35">
          <cell r="A35" t="str">
            <v>ANCUYÁ</v>
          </cell>
          <cell r="B35">
            <v>252036000057</v>
          </cell>
          <cell r="C35" t="str">
            <v>INSTITUCION EDUCATIVA MARIA AUXILIADORA</v>
          </cell>
          <cell r="D35">
            <v>25203600005701</v>
          </cell>
          <cell r="E35" t="str">
            <v>INSTITUCION EDUCATIVA MARIA AUXILIADORA</v>
          </cell>
        </row>
        <row r="36">
          <cell r="A36" t="str">
            <v>ANCUYÁ</v>
          </cell>
          <cell r="B36">
            <v>252036000065</v>
          </cell>
          <cell r="C36" t="str">
            <v>INSTITUCION EDUCATIVA YANANCHA</v>
          </cell>
          <cell r="D36">
            <v>25203600006501</v>
          </cell>
          <cell r="E36" t="str">
            <v>INSTITUCION EDUCATIVA YANANCHA</v>
          </cell>
        </row>
        <row r="37">
          <cell r="A37" t="str">
            <v>ANCUYÁ</v>
          </cell>
          <cell r="B37">
            <v>252036000081</v>
          </cell>
          <cell r="C37" t="str">
            <v>INSTITUCION EDUCATIVA NUESTRA SEÑORA DE LAS LAJAS</v>
          </cell>
          <cell r="D37">
            <v>25203600008101</v>
          </cell>
          <cell r="E37" t="str">
            <v>INSTITUCION EDUCATIVA NUESTRA SEÑORA DE LAS LAJAS</v>
          </cell>
        </row>
        <row r="38">
          <cell r="A38" t="str">
            <v>ANCUYÁ</v>
          </cell>
          <cell r="B38">
            <v>252036000090</v>
          </cell>
          <cell r="C38" t="str">
            <v>CENTRO EDUCATIVO INDO</v>
          </cell>
          <cell r="D38">
            <v>25203600009001</v>
          </cell>
          <cell r="E38" t="str">
            <v>CENTRO EDUCATIVO INDO</v>
          </cell>
        </row>
        <row r="39">
          <cell r="A39" t="str">
            <v>ANCUYÁ</v>
          </cell>
          <cell r="B39">
            <v>252036000103</v>
          </cell>
          <cell r="C39" t="str">
            <v>CENTRO EDUCATIVO SAN LUIS</v>
          </cell>
          <cell r="D39">
            <v>25203600010301</v>
          </cell>
          <cell r="E39" t="str">
            <v>CENTRO EDUCATIVO SAN LUIS</v>
          </cell>
        </row>
        <row r="40">
          <cell r="A40" t="str">
            <v>ANCUYÁ</v>
          </cell>
          <cell r="B40">
            <v>252036000111</v>
          </cell>
          <cell r="C40" t="str">
            <v>CENTRO EDUCATIVO LA ARADA</v>
          </cell>
          <cell r="D40">
            <v>25203600011101</v>
          </cell>
          <cell r="E40" t="str">
            <v>CENTRO EDUCATIVO LA ARADA</v>
          </cell>
        </row>
        <row r="41">
          <cell r="A41" t="str">
            <v>ANCUYÁ</v>
          </cell>
          <cell r="B41">
            <v>252036000120</v>
          </cell>
          <cell r="C41" t="str">
            <v>CENTRO EDUCATIVO CRUZ DE MAYO</v>
          </cell>
          <cell r="D41">
            <v>25203600012001</v>
          </cell>
          <cell r="E41" t="str">
            <v>CENTRO EDUCATIVO CRUZ DE MAYO</v>
          </cell>
        </row>
        <row r="42">
          <cell r="A42" t="str">
            <v>ANCUYÁ</v>
          </cell>
          <cell r="B42">
            <v>252036000138</v>
          </cell>
          <cell r="C42" t="str">
            <v>CENTRO EDUCATIVO COCHA BLANCA</v>
          </cell>
          <cell r="D42">
            <v>25203600013801</v>
          </cell>
          <cell r="E42" t="str">
            <v>CENTRO EDUCATIVO COCHA BLANCA</v>
          </cell>
        </row>
        <row r="43">
          <cell r="A43" t="str">
            <v>ANCUYÁ</v>
          </cell>
          <cell r="B43">
            <v>252036000227</v>
          </cell>
          <cell r="C43" t="str">
            <v>CENTRO EDUCATIVO SAN ANTONIO</v>
          </cell>
          <cell r="D43">
            <v>25203600022701</v>
          </cell>
          <cell r="E43" t="str">
            <v>CENTRO EDUCATIVO SAN ANTONIO</v>
          </cell>
        </row>
        <row r="44">
          <cell r="A44" t="str">
            <v>ANCUYÁ</v>
          </cell>
          <cell r="B44">
            <v>252036000243</v>
          </cell>
          <cell r="C44" t="str">
            <v>CENTRO EDUCATIVO EL COLLAL</v>
          </cell>
          <cell r="D44">
            <v>25203600024301</v>
          </cell>
          <cell r="E44" t="str">
            <v>CENTRO EDUCATIVO EL COLLAL</v>
          </cell>
        </row>
        <row r="45">
          <cell r="A45" t="str">
            <v>ANCUYÁ</v>
          </cell>
          <cell r="B45">
            <v>252036000278</v>
          </cell>
          <cell r="C45" t="str">
            <v>CENTRO EDUCATIVO EL PLACER</v>
          </cell>
          <cell r="D45">
            <v>25203600027801</v>
          </cell>
          <cell r="E45" t="str">
            <v>CENTRO EDUCATIVO EL PLACER</v>
          </cell>
        </row>
        <row r="46">
          <cell r="A46" t="str">
            <v>ANCUYÁ</v>
          </cell>
          <cell r="B46">
            <v>252036000294</v>
          </cell>
          <cell r="C46" t="str">
            <v>CENTRO EDUCATIVO SAN VICENTE</v>
          </cell>
          <cell r="D46">
            <v>25203600029401</v>
          </cell>
          <cell r="E46" t="str">
            <v>CENTRO EDUCATIVO SAN VICENTE</v>
          </cell>
        </row>
        <row r="47">
          <cell r="A47" t="str">
            <v>ANCUYÁ</v>
          </cell>
          <cell r="B47">
            <v>252036000324</v>
          </cell>
          <cell r="C47" t="str">
            <v>CENTRO EDUCATIVO EL PEDREGAL</v>
          </cell>
          <cell r="D47">
            <v>25203600032401</v>
          </cell>
          <cell r="E47" t="str">
            <v>CENTRO EDUCATIVO EL PEDREGAL</v>
          </cell>
        </row>
        <row r="48">
          <cell r="A48" t="str">
            <v>ANCUYÁ</v>
          </cell>
          <cell r="B48">
            <v>252036000332</v>
          </cell>
          <cell r="C48" t="str">
            <v>CENTRO EDUCATIVO GERMAN</v>
          </cell>
          <cell r="D48">
            <v>25203600033201</v>
          </cell>
          <cell r="E48" t="str">
            <v>CENTRO EDUCATIVO GERMAN</v>
          </cell>
        </row>
        <row r="49">
          <cell r="A49" t="str">
            <v>ANCUYÁ</v>
          </cell>
          <cell r="B49">
            <v>252036000367</v>
          </cell>
          <cell r="C49" t="str">
            <v>CENTRO EDUCATIVO LA BOYERA</v>
          </cell>
          <cell r="D49">
            <v>25203600036701</v>
          </cell>
          <cell r="E49" t="str">
            <v>CENTRO EDUCATIVO LA BOYERA</v>
          </cell>
        </row>
        <row r="50">
          <cell r="A50" t="str">
            <v>ANCUYÁ</v>
          </cell>
          <cell r="B50">
            <v>252036000375</v>
          </cell>
          <cell r="C50" t="str">
            <v>CENTRO EDUCATIVO EL GUADUAL</v>
          </cell>
          <cell r="D50">
            <v>25203600037501</v>
          </cell>
          <cell r="E50" t="str">
            <v>CENTRO EDUCATIVO EL GUADUAL</v>
          </cell>
        </row>
        <row r="51">
          <cell r="A51" t="str">
            <v>ANCUYÁ</v>
          </cell>
          <cell r="B51">
            <v>252036000391</v>
          </cell>
          <cell r="C51" t="str">
            <v>CENTRO EDUCATIVO EL ROSARIO</v>
          </cell>
          <cell r="D51">
            <v>25203600039101</v>
          </cell>
          <cell r="E51" t="str">
            <v>CENTRO EDUCATIVO EL ROSARIO</v>
          </cell>
        </row>
        <row r="52">
          <cell r="A52" t="str">
            <v>ANCUYÁ</v>
          </cell>
          <cell r="B52">
            <v>252036000405</v>
          </cell>
          <cell r="C52" t="str">
            <v>CENTRO EDUCATIVO SAN PEDRO</v>
          </cell>
          <cell r="D52">
            <v>25203600040501</v>
          </cell>
          <cell r="E52" t="str">
            <v>CENTRO EDUCATIVO SAN PEDRO</v>
          </cell>
        </row>
        <row r="53">
          <cell r="A53" t="str">
            <v>ANCUYÁ</v>
          </cell>
          <cell r="B53">
            <v>252036020155</v>
          </cell>
          <cell r="C53" t="str">
            <v>CENTRO EDUCATIVO LA QUINUA</v>
          </cell>
          <cell r="D53">
            <v>25203602015501</v>
          </cell>
          <cell r="E53" t="str">
            <v>CENTRO EDUCATIVO LA QUINUA</v>
          </cell>
        </row>
        <row r="54">
          <cell r="A54" t="str">
            <v>ARBOLEDA</v>
          </cell>
          <cell r="B54">
            <v>152051000387</v>
          </cell>
          <cell r="C54" t="str">
            <v>INSTITUCION EDUCATIVA DE DESARROLLO RURAL DE BERRUECOS</v>
          </cell>
          <cell r="D54">
            <v>15205100038701</v>
          </cell>
          <cell r="E54" t="str">
            <v>INSTITUCION EDUCATIVA DE DESARROLLO RURAL DE BERRUECOS</v>
          </cell>
        </row>
        <row r="55">
          <cell r="A55" t="str">
            <v>ARBOLEDA</v>
          </cell>
          <cell r="B55">
            <v>152051000387</v>
          </cell>
          <cell r="C55" t="str">
            <v>INSTITUCION EDUCATIVA DE DESARROLLO RURAL DE BERRUECOS</v>
          </cell>
          <cell r="D55">
            <v>15205100038702</v>
          </cell>
          <cell r="E55" t="str">
            <v>ESC URB INTEG SANTO TOMAS DE BERRUECOS</v>
          </cell>
        </row>
        <row r="56">
          <cell r="A56" t="str">
            <v>ARBOLEDA</v>
          </cell>
          <cell r="B56">
            <v>252051000012</v>
          </cell>
          <cell r="C56" t="str">
            <v>CENTRO EDUCATIVO  LA CAÑADA</v>
          </cell>
          <cell r="D56">
            <v>25205100001201</v>
          </cell>
          <cell r="E56" t="str">
            <v>CENTRO EDUCATIVO LA CAÑADA</v>
          </cell>
        </row>
        <row r="57">
          <cell r="A57" t="str">
            <v>ARBOLEDA</v>
          </cell>
          <cell r="B57">
            <v>252051000047</v>
          </cell>
          <cell r="C57" t="str">
            <v>CENTRO EDUCATIVO SANTA TERESA</v>
          </cell>
          <cell r="D57">
            <v>25205100004701</v>
          </cell>
          <cell r="E57" t="str">
            <v>CENTRO EDUCATIVO SANTA TERESA</v>
          </cell>
        </row>
        <row r="58">
          <cell r="A58" t="str">
            <v>ARBOLEDA</v>
          </cell>
          <cell r="B58">
            <v>252051000055</v>
          </cell>
          <cell r="C58" t="str">
            <v>CENTRO EDUCATIVO EL LIMAR</v>
          </cell>
          <cell r="D58">
            <v>25205100005501</v>
          </cell>
          <cell r="E58" t="str">
            <v>CENTRO EDUCATIVO EL LIMAR</v>
          </cell>
        </row>
        <row r="59">
          <cell r="A59" t="str">
            <v>ARBOLEDA</v>
          </cell>
          <cell r="B59">
            <v>252051000071</v>
          </cell>
          <cell r="C59" t="str">
            <v>CENTRO EDUCATIVO EL VOLADOR</v>
          </cell>
          <cell r="D59">
            <v>25205100007101</v>
          </cell>
          <cell r="E59" t="str">
            <v>CENTRO EDUCATIVO EL VOLADOR</v>
          </cell>
        </row>
        <row r="60">
          <cell r="A60" t="str">
            <v>ARBOLEDA</v>
          </cell>
          <cell r="B60">
            <v>252051000128</v>
          </cell>
          <cell r="C60" t="str">
            <v>CENTRO EDUCATIVO JULIO ARBOLEDA</v>
          </cell>
          <cell r="D60">
            <v>25205100012801</v>
          </cell>
          <cell r="E60" t="str">
            <v>CENTRO EDUCTIVO JULIO ARBOLEDA</v>
          </cell>
        </row>
        <row r="61">
          <cell r="A61" t="str">
            <v>ARBOLEDA</v>
          </cell>
          <cell r="B61">
            <v>252051000152</v>
          </cell>
          <cell r="C61" t="str">
            <v>CENTRO EDUCATIVO SAN PEDRO BAJO</v>
          </cell>
          <cell r="D61">
            <v>25205100015201</v>
          </cell>
          <cell r="E61" t="str">
            <v>CENTRO EDUCATIVO SAN PEDRO BAJO</v>
          </cell>
        </row>
        <row r="62">
          <cell r="A62" t="str">
            <v>ARBOLEDA</v>
          </cell>
          <cell r="B62">
            <v>252051000209</v>
          </cell>
          <cell r="C62" t="str">
            <v>CENTRO EDUCATIVO EL OLIVO</v>
          </cell>
          <cell r="D62">
            <v>25205100020901</v>
          </cell>
          <cell r="E62" t="str">
            <v>CENTRO EDUCATIVO EL OLIVO</v>
          </cell>
        </row>
        <row r="63">
          <cell r="A63" t="str">
            <v>ARBOLEDA</v>
          </cell>
          <cell r="B63">
            <v>252051000306</v>
          </cell>
          <cell r="C63" t="str">
            <v>CENTRO EDUCATIVO EL EMPATE</v>
          </cell>
          <cell r="D63">
            <v>25205100030601</v>
          </cell>
          <cell r="E63" t="str">
            <v>CENTRO EDUCATIVO EL EMPATE</v>
          </cell>
        </row>
        <row r="64">
          <cell r="A64" t="str">
            <v>ARBOLEDA</v>
          </cell>
          <cell r="B64">
            <v>252051000331</v>
          </cell>
          <cell r="C64" t="str">
            <v>CENTRO EDUCATIVO CHIRIURCO</v>
          </cell>
          <cell r="D64">
            <v>25205100033101</v>
          </cell>
          <cell r="E64" t="str">
            <v>CENTRO EDUCATIVO CHIRIURCO</v>
          </cell>
        </row>
        <row r="65">
          <cell r="A65" t="str">
            <v>ARBOLEDA</v>
          </cell>
          <cell r="B65">
            <v>252051000373</v>
          </cell>
          <cell r="C65" t="str">
            <v>CENTRO EDUCATIVO VILLA JULIA</v>
          </cell>
          <cell r="D65">
            <v>25205100037301</v>
          </cell>
          <cell r="E65" t="str">
            <v>CENTRO EDUCATIVO VILLA JULIA</v>
          </cell>
        </row>
        <row r="66">
          <cell r="A66" t="str">
            <v>ARBOLEDA</v>
          </cell>
          <cell r="B66">
            <v>252051000420</v>
          </cell>
          <cell r="C66" t="str">
            <v>CENTRO EDUCATIVO ARRAYANES</v>
          </cell>
          <cell r="D66">
            <v>25205100042001</v>
          </cell>
          <cell r="E66" t="str">
            <v>CENTRO EDUCATIVO ARRAYANES</v>
          </cell>
        </row>
        <row r="67">
          <cell r="A67" t="str">
            <v>ARBOLEDA</v>
          </cell>
          <cell r="B67">
            <v>252051000438</v>
          </cell>
          <cell r="C67" t="str">
            <v>CENTRO EDUCATIVO YUNGUILLA</v>
          </cell>
          <cell r="D67">
            <v>25205100043801</v>
          </cell>
          <cell r="E67" t="str">
            <v>CENTRO EDUCATIVO YUNGUILLA</v>
          </cell>
        </row>
        <row r="68">
          <cell r="A68" t="str">
            <v>ARBOLEDA</v>
          </cell>
          <cell r="B68">
            <v>252051000462</v>
          </cell>
          <cell r="C68" t="str">
            <v>CENTRO EDUCATIVO SAN JOAQUIN</v>
          </cell>
          <cell r="D68">
            <v>25205100046201</v>
          </cell>
          <cell r="E68" t="str">
            <v>CENTRO EDUCATIVO SAN JOAQUIN</v>
          </cell>
        </row>
        <row r="69">
          <cell r="A69" t="str">
            <v>ARBOLEDA</v>
          </cell>
          <cell r="B69">
            <v>252051000471</v>
          </cell>
          <cell r="C69" t="str">
            <v>CENTRO EDUCATIVO LA GUADA</v>
          </cell>
          <cell r="D69">
            <v>25205100047101</v>
          </cell>
          <cell r="E69" t="str">
            <v>CENTRO EDUCATIVO LA GUADA</v>
          </cell>
        </row>
        <row r="70">
          <cell r="A70" t="str">
            <v>ARBOLEDA</v>
          </cell>
          <cell r="B70">
            <v>252051000497</v>
          </cell>
          <cell r="C70" t="str">
            <v>CENTRO EDUCATIVO  TIERRAS BLANCAS</v>
          </cell>
          <cell r="D70">
            <v>25205100049701</v>
          </cell>
          <cell r="E70" t="str">
            <v>CENTRO EDUCATIVO TIERRAS BLANCAS</v>
          </cell>
        </row>
        <row r="71">
          <cell r="A71" t="str">
            <v>ARBOLEDA</v>
          </cell>
          <cell r="B71">
            <v>252051000501</v>
          </cell>
          <cell r="C71" t="str">
            <v>CENTRO EDUCATIVO EL PORVENIR</v>
          </cell>
          <cell r="D71">
            <v>25205100050101</v>
          </cell>
          <cell r="E71" t="str">
            <v>CENTRO EDUCATIVO EL PORVENIR</v>
          </cell>
        </row>
        <row r="72">
          <cell r="A72" t="str">
            <v>ARBOLEDA</v>
          </cell>
          <cell r="B72">
            <v>252051000527</v>
          </cell>
          <cell r="C72" t="str">
            <v>CENTRO EDUCATIVO EL PEDREGAL</v>
          </cell>
          <cell r="D72">
            <v>25205100052701</v>
          </cell>
          <cell r="E72" t="str">
            <v>CENTRO EDUCATIVO EL PEDREGAL</v>
          </cell>
        </row>
        <row r="73">
          <cell r="A73" t="str">
            <v>ARBOLEDA</v>
          </cell>
          <cell r="B73">
            <v>252051000578</v>
          </cell>
          <cell r="C73" t="str">
            <v>INSTITUCION  EDUCATIVA ROSAFLORIDA</v>
          </cell>
          <cell r="D73">
            <v>25205100057801</v>
          </cell>
          <cell r="E73" t="str">
            <v>INSTITUCION EDUCATIVA ROSAFLORIDA</v>
          </cell>
        </row>
        <row r="74">
          <cell r="A74" t="str">
            <v>ARBOLEDA</v>
          </cell>
          <cell r="B74">
            <v>252051000578</v>
          </cell>
          <cell r="C74" t="str">
            <v>INSTITUCION  EDUCATIVA ROSAFLORIDA</v>
          </cell>
          <cell r="D74">
            <v>25205100057802</v>
          </cell>
          <cell r="E74" t="str">
            <v>ESC INTEG DE ROSA FLORIDA</v>
          </cell>
        </row>
        <row r="75">
          <cell r="A75" t="str">
            <v>ARBOLEDA</v>
          </cell>
          <cell r="B75">
            <v>252051000659</v>
          </cell>
          <cell r="C75" t="str">
            <v>CENTRO EDUCATIVO SAN PEDRO ALTO</v>
          </cell>
          <cell r="D75">
            <v>25205100065901</v>
          </cell>
          <cell r="E75" t="str">
            <v>CENTRO EDUCATIVO SAN PEDRO ALTO</v>
          </cell>
        </row>
        <row r="76">
          <cell r="A76" t="str">
            <v>ARBOLEDA</v>
          </cell>
          <cell r="B76">
            <v>252051000667</v>
          </cell>
          <cell r="C76" t="str">
            <v>CENTRO EDUCATIVO LAS PALMAS</v>
          </cell>
          <cell r="D76">
            <v>25205100066701</v>
          </cell>
          <cell r="E76" t="str">
            <v>CENTRO EDUCATIVO LAS PALMAS</v>
          </cell>
        </row>
        <row r="77">
          <cell r="A77" t="str">
            <v>ARBOLEDA</v>
          </cell>
          <cell r="B77">
            <v>252051000675</v>
          </cell>
          <cell r="C77" t="str">
            <v>CENTRO EDUCATIVO SAN VICENTE</v>
          </cell>
          <cell r="D77">
            <v>25205100067501</v>
          </cell>
          <cell r="E77" t="str">
            <v>CENTRO EDUCATIVO SAN VICENTE</v>
          </cell>
        </row>
        <row r="78">
          <cell r="A78" t="str">
            <v>ARBOLEDA</v>
          </cell>
          <cell r="B78">
            <v>252051000683</v>
          </cell>
          <cell r="C78" t="str">
            <v>CENTRO EDUCATIVO SAN MIGUEL</v>
          </cell>
          <cell r="D78">
            <v>25205100068301</v>
          </cell>
          <cell r="E78" t="str">
            <v>CENTRO EDUCATIVO SAN MIGUEL</v>
          </cell>
        </row>
        <row r="79">
          <cell r="A79" t="str">
            <v>ARBOLEDA</v>
          </cell>
          <cell r="B79">
            <v>252051000691</v>
          </cell>
          <cell r="C79" t="str">
            <v>INSTITUCION EDUCATIVA ECOLOGICA LA COCHA</v>
          </cell>
          <cell r="D79">
            <v>25205100069101</v>
          </cell>
          <cell r="E79" t="str">
            <v>INSTITUCION EDUCATIVA ECOLOGICA LA COCHA</v>
          </cell>
        </row>
        <row r="80">
          <cell r="A80" t="str">
            <v>ARBOLEDA</v>
          </cell>
          <cell r="B80">
            <v>252051000691</v>
          </cell>
          <cell r="C80" t="str">
            <v>INSTITUCION EDUCATIVA ECOLOGICA LA COCHA</v>
          </cell>
          <cell r="D80">
            <v>25205100069102</v>
          </cell>
          <cell r="E80" t="str">
            <v>ESC NVA LA COCHA</v>
          </cell>
        </row>
        <row r="81">
          <cell r="A81" t="str">
            <v>BARBACOAS</v>
          </cell>
          <cell r="B81">
            <v>152079000021</v>
          </cell>
          <cell r="C81" t="str">
            <v>INSTITUCION EDUCATIVA LUIS IRIZAR SALAZAR</v>
          </cell>
          <cell r="D81">
            <v>15207900002101</v>
          </cell>
          <cell r="E81" t="str">
            <v>INSTITUCION EDUCATIVA LUIS IRIZAR SALAZAR</v>
          </cell>
        </row>
        <row r="82">
          <cell r="A82" t="str">
            <v>BARBACOAS</v>
          </cell>
          <cell r="B82">
            <v>152079000021</v>
          </cell>
          <cell r="C82" t="str">
            <v>INSTITUCION EDUCATIVA LUIS IRIZAR SALAZAR</v>
          </cell>
          <cell r="D82">
            <v>15207900002103</v>
          </cell>
          <cell r="E82" t="str">
            <v>ESCUELA MARCO FIDEL SUARES NO. 2</v>
          </cell>
        </row>
        <row r="83">
          <cell r="A83" t="str">
            <v>BARBACOAS</v>
          </cell>
          <cell r="B83">
            <v>152079000021</v>
          </cell>
          <cell r="C83" t="str">
            <v>INSTITUCION EDUCATIVA LUIS IRIZAR SALAZAR</v>
          </cell>
          <cell r="D83">
            <v>15207900002105</v>
          </cell>
          <cell r="E83" t="str">
            <v>ESCUELA ENRIQUE MUÑOZ</v>
          </cell>
        </row>
        <row r="84">
          <cell r="A84" t="str">
            <v>BARBACOAS</v>
          </cell>
          <cell r="B84">
            <v>152079000021</v>
          </cell>
          <cell r="C84" t="str">
            <v>INSTITUCION EDUCATIVA LUIS IRIZAR SALAZAR</v>
          </cell>
          <cell r="D84">
            <v>15207900002106</v>
          </cell>
          <cell r="E84" t="str">
            <v>ESCUELA NIÑO  JESUS DE PRAGA N. 1</v>
          </cell>
        </row>
        <row r="85">
          <cell r="A85" t="str">
            <v>BARBACOAS</v>
          </cell>
          <cell r="B85">
            <v>152079000021</v>
          </cell>
          <cell r="C85" t="str">
            <v>INSTITUCION EDUCATIVA LUIS IRIZAR SALAZAR</v>
          </cell>
          <cell r="D85">
            <v>15207900002107</v>
          </cell>
          <cell r="E85" t="str">
            <v>ESCUELA CASA DE LA CULTURA</v>
          </cell>
        </row>
        <row r="86">
          <cell r="A86" t="str">
            <v>BARBACOAS</v>
          </cell>
          <cell r="B86">
            <v>152079000021</v>
          </cell>
          <cell r="C86" t="str">
            <v>INSTITUCION EDUCATIVA LUIS IRIZAR SALAZAR</v>
          </cell>
          <cell r="D86">
            <v>15207900002108</v>
          </cell>
          <cell r="E86" t="str">
            <v>ESCUELA CIUDAD DE BARBACOAS</v>
          </cell>
        </row>
        <row r="87">
          <cell r="A87" t="str">
            <v>BARBACOAS</v>
          </cell>
          <cell r="B87">
            <v>152079000374</v>
          </cell>
          <cell r="C87" t="str">
            <v>INSTITUCION EDUCATIVA NORMAL SUPERIOR LA INMACULADA</v>
          </cell>
          <cell r="D87">
            <v>15207900037401</v>
          </cell>
          <cell r="E87" t="str">
            <v>INSTITUCION EDUCATIVA NORMAL SUPERIOR LA INMACULADA</v>
          </cell>
        </row>
        <row r="88">
          <cell r="A88" t="str">
            <v>BARBACOAS</v>
          </cell>
          <cell r="B88">
            <v>152079000374</v>
          </cell>
          <cell r="C88" t="str">
            <v>INSTITUCION EDUCATIVA NORMAL SUPERIOR LA INMACULADA</v>
          </cell>
          <cell r="D88">
            <v>15207900037402</v>
          </cell>
          <cell r="E88" t="str">
            <v>ESCUELA ANEXA A LA NORMAL SUPERIOR LA INMACULADA</v>
          </cell>
        </row>
        <row r="89">
          <cell r="A89" t="str">
            <v>BARBACOAS</v>
          </cell>
          <cell r="B89">
            <v>152079000374</v>
          </cell>
          <cell r="C89" t="str">
            <v>INSTITUCION EDUCATIVA NORMAL SUPERIOR LA INMACULADA</v>
          </cell>
          <cell r="D89">
            <v>15207900037403</v>
          </cell>
          <cell r="E89" t="str">
            <v>ESCUELA MARCO FIDEL SUARES NO.1</v>
          </cell>
        </row>
        <row r="90">
          <cell r="A90" t="str">
            <v>BARBACOAS</v>
          </cell>
          <cell r="B90">
            <v>152079000374</v>
          </cell>
          <cell r="C90" t="str">
            <v>INSTITUCION EDUCATIVA NORMAL SUPERIOR LA INMACULADA</v>
          </cell>
          <cell r="D90">
            <v>15207900037404</v>
          </cell>
          <cell r="E90" t="str">
            <v>ESCUELA NIÑO JESUS DE PRAGA NO. 2</v>
          </cell>
        </row>
        <row r="91">
          <cell r="A91" t="str">
            <v>BARBACOAS</v>
          </cell>
          <cell r="B91">
            <v>152079000374</v>
          </cell>
          <cell r="C91" t="str">
            <v>INSTITUCION EDUCATIVA NORMAL SUPERIOR LA INMACULADA</v>
          </cell>
          <cell r="D91">
            <v>15207900037405</v>
          </cell>
          <cell r="E91" t="str">
            <v>ESCUELA CONCENTRACION O.A.P.E.C.</v>
          </cell>
        </row>
        <row r="92">
          <cell r="A92" t="str">
            <v>BARBACOAS</v>
          </cell>
          <cell r="B92">
            <v>252079000034</v>
          </cell>
          <cell r="C92" t="str">
            <v>CENTRO EDUCATIVO JABONCILLO</v>
          </cell>
          <cell r="D92">
            <v>25207900003401</v>
          </cell>
          <cell r="E92" t="str">
            <v>CENTRO EDUCATIVO JABONCILLO</v>
          </cell>
        </row>
        <row r="93">
          <cell r="A93" t="str">
            <v>BARBACOAS</v>
          </cell>
          <cell r="B93">
            <v>252079000123</v>
          </cell>
          <cell r="C93" t="str">
            <v>CENTRO EDUCATIVO ZAPOTE</v>
          </cell>
          <cell r="D93">
            <v>25207900012301</v>
          </cell>
          <cell r="E93" t="str">
            <v>CENTRO EDUCATIVO ZAPOTE</v>
          </cell>
        </row>
        <row r="94">
          <cell r="A94" t="str">
            <v>BARBACOAS</v>
          </cell>
          <cell r="B94">
            <v>252079000131</v>
          </cell>
          <cell r="C94" t="str">
            <v>CENTRO EDUCATIVO PALACIO</v>
          </cell>
          <cell r="D94">
            <v>25207900013101</v>
          </cell>
          <cell r="E94" t="str">
            <v>CENTRO EDUCATIVO PALACIO</v>
          </cell>
        </row>
        <row r="95">
          <cell r="A95" t="str">
            <v>BARBACOAS</v>
          </cell>
          <cell r="B95">
            <v>252079000140</v>
          </cell>
          <cell r="C95" t="str">
            <v>CENTRO EDUCATIVO ÑAMBI LA MINA</v>
          </cell>
          <cell r="D95">
            <v>25207900014001</v>
          </cell>
          <cell r="E95" t="str">
            <v>CENTRO EDUCATIVO ÑAMBÍ LA MINA</v>
          </cell>
        </row>
        <row r="96">
          <cell r="A96" t="str">
            <v>BARBACOAS</v>
          </cell>
          <cell r="B96">
            <v>252079000158</v>
          </cell>
          <cell r="C96" t="str">
            <v>CENTRO EDUCATIVO RAPADURA</v>
          </cell>
          <cell r="D96">
            <v>25207900015801</v>
          </cell>
          <cell r="E96" t="str">
            <v>CENTRO EDUCATIVO RAPADURA</v>
          </cell>
        </row>
        <row r="97">
          <cell r="A97" t="str">
            <v>BARBACOAS</v>
          </cell>
          <cell r="B97">
            <v>252079000182</v>
          </cell>
          <cell r="C97" t="str">
            <v>CENTRO EDUCATIVO TERAIMBE</v>
          </cell>
          <cell r="D97">
            <v>25207900018201</v>
          </cell>
          <cell r="E97" t="str">
            <v>CENTRO EDUCATIVO TERAIMBE</v>
          </cell>
        </row>
        <row r="98">
          <cell r="A98" t="str">
            <v>BARBACOAS</v>
          </cell>
          <cell r="B98">
            <v>252079000191</v>
          </cell>
          <cell r="C98" t="str">
            <v>CENTRO EDUCATIVO SAN ANTONIO TINAJILLAS</v>
          </cell>
          <cell r="D98">
            <v>25207900019101</v>
          </cell>
          <cell r="E98" t="str">
            <v>CENTRO EDUCATIVO SAN ANTONIO TINAJILLAS</v>
          </cell>
        </row>
        <row r="99">
          <cell r="A99" t="str">
            <v>BARBACOAS</v>
          </cell>
          <cell r="B99">
            <v>252079000204</v>
          </cell>
          <cell r="C99" t="str">
            <v>CENTRO EDUCATIVO COSCORRON TELEMBI</v>
          </cell>
          <cell r="D99">
            <v>25207900020401</v>
          </cell>
          <cell r="E99" t="str">
            <v>CENTRO EDUCATIVO COSCORRON TELEMBI</v>
          </cell>
        </row>
        <row r="100">
          <cell r="A100" t="str">
            <v>BARBACOAS</v>
          </cell>
          <cell r="B100">
            <v>252079000212</v>
          </cell>
          <cell r="C100" t="str">
            <v>CENTRO EDUCATIVO LAS CRUCES</v>
          </cell>
          <cell r="D100">
            <v>25207900021201</v>
          </cell>
          <cell r="E100" t="str">
            <v>CENTRO EDUCATIVO LAS CRUCES</v>
          </cell>
        </row>
        <row r="101">
          <cell r="A101" t="str">
            <v>BARBACOAS</v>
          </cell>
          <cell r="B101">
            <v>252079000221</v>
          </cell>
          <cell r="C101" t="str">
            <v>CENTRO EDUCATIVO LOS BRAZOS</v>
          </cell>
          <cell r="D101">
            <v>25207900022101</v>
          </cell>
          <cell r="E101" t="str">
            <v>CENTRO EDUCATIVO LOS BRAZOS</v>
          </cell>
        </row>
        <row r="102">
          <cell r="A102" t="str">
            <v>BARBACOAS</v>
          </cell>
          <cell r="B102">
            <v>252079000239</v>
          </cell>
          <cell r="C102" t="str">
            <v>CENTRO EDUCATIVO CHALALBI</v>
          </cell>
          <cell r="D102">
            <v>25207900023901</v>
          </cell>
          <cell r="E102" t="str">
            <v>CENTRO EDUCATIVO CHALALBÍ</v>
          </cell>
        </row>
        <row r="103">
          <cell r="A103" t="str">
            <v>BARBACOAS</v>
          </cell>
          <cell r="B103">
            <v>252079000247</v>
          </cell>
          <cell r="C103" t="str">
            <v>CENTRO EDUCATIVO CARCUEL</v>
          </cell>
          <cell r="D103">
            <v>25207900024701</v>
          </cell>
          <cell r="E103" t="str">
            <v>CENTRO EDUCATIVO CARCUEL</v>
          </cell>
        </row>
        <row r="104">
          <cell r="A104" t="str">
            <v>BARBACOAS</v>
          </cell>
          <cell r="B104">
            <v>252079000255</v>
          </cell>
          <cell r="C104" t="str">
            <v>CENTRO EDUCATIVO LIMONES</v>
          </cell>
          <cell r="D104">
            <v>25207900025501</v>
          </cell>
          <cell r="E104" t="str">
            <v>CENTRO EDUCATIVO RURAL DE LIMONES</v>
          </cell>
        </row>
        <row r="105">
          <cell r="A105" t="str">
            <v>BARBACOAS</v>
          </cell>
          <cell r="B105">
            <v>252079000271</v>
          </cell>
          <cell r="C105" t="str">
            <v>CENTRO EDUCATIVO GERTRUDIS</v>
          </cell>
          <cell r="D105">
            <v>25207900027101</v>
          </cell>
          <cell r="E105" t="str">
            <v>CENTRO EDUCATIVO GERTRUDIS</v>
          </cell>
        </row>
        <row r="106">
          <cell r="A106" t="str">
            <v>BARBACOAS</v>
          </cell>
          <cell r="B106">
            <v>252079000280</v>
          </cell>
          <cell r="C106" t="str">
            <v>CENTRO EDUCATIVO QUENDAN</v>
          </cell>
          <cell r="D106">
            <v>25207900028001</v>
          </cell>
          <cell r="E106" t="str">
            <v>CENTRO EDUCATIVO QUENDAN</v>
          </cell>
        </row>
        <row r="107">
          <cell r="A107" t="str">
            <v>BARBACOAS</v>
          </cell>
          <cell r="B107">
            <v>252079000298</v>
          </cell>
          <cell r="C107" t="str">
            <v>CENTRO EDUCATIVO SAN  JOSE DE YALARE</v>
          </cell>
          <cell r="D107">
            <v>25207900029801</v>
          </cell>
          <cell r="E107" t="str">
            <v>CENTRO EDUCATIVO SAN JOSE YALARE</v>
          </cell>
        </row>
        <row r="108">
          <cell r="A108" t="str">
            <v>BARBACOAS</v>
          </cell>
          <cell r="B108">
            <v>252079000361</v>
          </cell>
          <cell r="C108" t="str">
            <v>CENTRO EDUCATIVO DIAGUILLO</v>
          </cell>
          <cell r="D108">
            <v>25207900036101</v>
          </cell>
          <cell r="E108" t="str">
            <v>CENTRO EDUCATIVO DE DIAGUILLO</v>
          </cell>
        </row>
        <row r="109">
          <cell r="A109" t="str">
            <v>BARBACOAS</v>
          </cell>
          <cell r="B109">
            <v>252079000425</v>
          </cell>
          <cell r="C109" t="str">
            <v>CENTRO EDUCATIVO LA REPRESA  INGUAMBI</v>
          </cell>
          <cell r="D109">
            <v>25207900042501</v>
          </cell>
          <cell r="E109" t="str">
            <v>CENTRO EDUCATIVO LA REPRESA  INGUAMBI</v>
          </cell>
        </row>
        <row r="110">
          <cell r="A110" t="str">
            <v>BARBACOAS</v>
          </cell>
          <cell r="B110">
            <v>252079000441</v>
          </cell>
          <cell r="C110" t="str">
            <v>CENTRO EDUCATIVO PAMBANA</v>
          </cell>
          <cell r="D110">
            <v>25207900044101</v>
          </cell>
          <cell r="E110" t="str">
            <v>CENTRO EDUCATIVO PAMBANA</v>
          </cell>
        </row>
        <row r="111">
          <cell r="A111" t="str">
            <v>BARBACOAS</v>
          </cell>
          <cell r="B111">
            <v>252079000450</v>
          </cell>
          <cell r="C111" t="str">
            <v>CENTRO EDUCATIVO GUINULTE</v>
          </cell>
          <cell r="D111">
            <v>25207900045001</v>
          </cell>
          <cell r="E111" t="str">
            <v>CENTRO EDUCATIVO GUINULTÉ</v>
          </cell>
        </row>
        <row r="112">
          <cell r="A112" t="str">
            <v>BARBACOAS</v>
          </cell>
          <cell r="B112">
            <v>252079000468</v>
          </cell>
          <cell r="C112" t="str">
            <v>CENTRO EDUCATIVO LA FLORIDA</v>
          </cell>
          <cell r="D112">
            <v>25207900046801</v>
          </cell>
          <cell r="E112" t="str">
            <v>CENTRO EDUCATIVO LA FLORIDA</v>
          </cell>
        </row>
        <row r="113">
          <cell r="A113" t="str">
            <v>BARBACOAS</v>
          </cell>
          <cell r="B113">
            <v>252079000484</v>
          </cell>
          <cell r="C113" t="str">
            <v>CENTRO EDUCATIVO NAISPI</v>
          </cell>
          <cell r="D113">
            <v>25207900048401</v>
          </cell>
          <cell r="E113" t="str">
            <v>CENTRO EDUCATIVO NAISPI</v>
          </cell>
        </row>
        <row r="114">
          <cell r="A114" t="str">
            <v>BARBACOAS</v>
          </cell>
          <cell r="B114">
            <v>252079000514</v>
          </cell>
          <cell r="C114" t="str">
            <v>CENTRO EDUCATIVO TERANGUARA</v>
          </cell>
          <cell r="D114">
            <v>25207900051401</v>
          </cell>
          <cell r="E114" t="str">
            <v>CENTRO EDUCATIVO TERANGUARA</v>
          </cell>
        </row>
        <row r="115">
          <cell r="A115" t="str">
            <v>BARBACOAS</v>
          </cell>
          <cell r="B115">
            <v>252079000581</v>
          </cell>
          <cell r="C115" t="str">
            <v>CENTRO EDUCATIVO EL PLACER</v>
          </cell>
          <cell r="D115">
            <v>25207900058101</v>
          </cell>
          <cell r="E115" t="str">
            <v>CENTRO EDUCATIVO EL PLACER</v>
          </cell>
        </row>
        <row r="116">
          <cell r="A116" t="str">
            <v>BARBACOAS</v>
          </cell>
          <cell r="B116">
            <v>252079000611</v>
          </cell>
          <cell r="C116" t="str">
            <v>CENTRO EDUCATIVO  EL  BOMBOM</v>
          </cell>
          <cell r="D116">
            <v>25207900061101</v>
          </cell>
          <cell r="E116" t="str">
            <v>CENTRO EDUCATIVO.BOMBÓM</v>
          </cell>
        </row>
        <row r="117">
          <cell r="A117" t="str">
            <v>BARBACOAS</v>
          </cell>
          <cell r="B117">
            <v>252079000620</v>
          </cell>
          <cell r="C117" t="str">
            <v>CENTRO EDUCATIVO LA HUMILDAD</v>
          </cell>
          <cell r="D117">
            <v>25207900062001</v>
          </cell>
          <cell r="E117" t="str">
            <v>CENTRO EDUCATIVO LA HUMILDAD</v>
          </cell>
        </row>
        <row r="118">
          <cell r="A118" t="str">
            <v>BARBACOAS</v>
          </cell>
          <cell r="B118">
            <v>252079000697</v>
          </cell>
          <cell r="C118" t="str">
            <v>CENTRO EDUCATIVO PLAYA GRANDE</v>
          </cell>
          <cell r="D118">
            <v>25207900069701</v>
          </cell>
          <cell r="E118" t="str">
            <v>CENTRO EDUCATIVO PLAYA GRANDE</v>
          </cell>
        </row>
        <row r="119">
          <cell r="A119" t="str">
            <v>BARBACOAS</v>
          </cell>
          <cell r="B119">
            <v>252079000719</v>
          </cell>
          <cell r="C119" t="str">
            <v>CENTRO EDUCATIVO CHAPIRA</v>
          </cell>
          <cell r="D119">
            <v>25207900071901</v>
          </cell>
          <cell r="E119" t="str">
            <v>CENTRO EDUCATIVO CHAPIRA</v>
          </cell>
        </row>
        <row r="120">
          <cell r="A120" t="str">
            <v>BARBACOAS</v>
          </cell>
          <cell r="B120">
            <v>252079000727</v>
          </cell>
          <cell r="C120" t="str">
            <v>CENTRO EDUCATIVO EL VIUDO</v>
          </cell>
          <cell r="D120">
            <v>25207900072701</v>
          </cell>
          <cell r="E120" t="str">
            <v>CENTRO EDUCATIVO EL VIUDO</v>
          </cell>
        </row>
        <row r="121">
          <cell r="A121" t="str">
            <v>BARBACOAS</v>
          </cell>
          <cell r="B121">
            <v>252079000743</v>
          </cell>
          <cell r="C121" t="str">
            <v>CENTRO EDUCATIVO SAN MIGUEL DE ÑAMBI</v>
          </cell>
          <cell r="D121">
            <v>25207900074301</v>
          </cell>
          <cell r="E121" t="str">
            <v>CENTRO EDUCATIVO SAN MIGUEL DE ÑAMBI</v>
          </cell>
        </row>
        <row r="122">
          <cell r="A122" t="str">
            <v>BARBACOAS</v>
          </cell>
          <cell r="B122">
            <v>252079000883</v>
          </cell>
          <cell r="C122" t="str">
            <v>INSTITUCION EDUCATIVA EL DIVISO</v>
          </cell>
          <cell r="D122">
            <v>25207900088301</v>
          </cell>
          <cell r="E122" t="str">
            <v>INSTITUCION EDUCATIVA EL DIVISO</v>
          </cell>
        </row>
        <row r="123">
          <cell r="A123" t="str">
            <v>BARBACOAS</v>
          </cell>
          <cell r="B123">
            <v>252079000905</v>
          </cell>
          <cell r="C123" t="str">
            <v>CENTRO EDUCATIVO BERLIN</v>
          </cell>
          <cell r="D123">
            <v>25207900090501</v>
          </cell>
          <cell r="E123" t="str">
            <v>CENTRO EDUCATIVO BERLIN</v>
          </cell>
        </row>
        <row r="124">
          <cell r="A124" t="str">
            <v>BARBACOAS</v>
          </cell>
          <cell r="B124">
            <v>252079000964</v>
          </cell>
          <cell r="C124" t="str">
            <v>CENTRO EDUCATIVO MONGON</v>
          </cell>
          <cell r="D124">
            <v>25207900096401</v>
          </cell>
          <cell r="E124" t="str">
            <v>CENTRO EDUCATIVO.DE MONGÓN</v>
          </cell>
        </row>
        <row r="125">
          <cell r="A125" t="str">
            <v>BARBACOAS</v>
          </cell>
          <cell r="B125">
            <v>252079001014</v>
          </cell>
          <cell r="C125" t="str">
            <v>CENTRO EDUCATIVO NEMBI</v>
          </cell>
          <cell r="D125">
            <v>25207900101401</v>
          </cell>
          <cell r="E125" t="str">
            <v>CENTRO EDUCATIVO NEMBI</v>
          </cell>
        </row>
        <row r="126">
          <cell r="A126" t="str">
            <v>BARBACOAS</v>
          </cell>
          <cell r="B126">
            <v>252079001031</v>
          </cell>
          <cell r="C126" t="str">
            <v>CENTRO EDUCATIVO DE SALI</v>
          </cell>
          <cell r="D126">
            <v>25207900103101</v>
          </cell>
          <cell r="E126" t="str">
            <v>CENTRO EDUCATIVO SALI</v>
          </cell>
        </row>
        <row r="127">
          <cell r="A127" t="str">
            <v>BARBACOAS</v>
          </cell>
          <cell r="B127">
            <v>252079001049</v>
          </cell>
          <cell r="C127" t="str">
            <v>CENTRO EDUCATIVO CHALCHAL</v>
          </cell>
          <cell r="D127">
            <v>25207900104901</v>
          </cell>
          <cell r="E127" t="str">
            <v>CENTRO EDUCATIVO CHALCHAL</v>
          </cell>
        </row>
        <row r="128">
          <cell r="A128" t="str">
            <v>BARBACOAS</v>
          </cell>
          <cell r="B128">
            <v>252079001057</v>
          </cell>
          <cell r="C128" t="str">
            <v>CENTRO EDUCATIVO CARGAZON</v>
          </cell>
          <cell r="D128">
            <v>25207900105701</v>
          </cell>
          <cell r="E128" t="str">
            <v>CENTRO EDUCATIVO CARGAZON</v>
          </cell>
        </row>
        <row r="129">
          <cell r="A129" t="str">
            <v>BARBACOAS</v>
          </cell>
          <cell r="B129">
            <v>252079001065</v>
          </cell>
          <cell r="C129" t="str">
            <v>CENTRO EDUCATIVO  PAINANDA</v>
          </cell>
          <cell r="D129">
            <v>25207900106501</v>
          </cell>
          <cell r="E129" t="str">
            <v>CENTRO EDUCATIVO.PAINANDÁ</v>
          </cell>
        </row>
        <row r="130">
          <cell r="A130" t="str">
            <v>BARBACOAS</v>
          </cell>
          <cell r="B130">
            <v>252079001073</v>
          </cell>
          <cell r="C130" t="str">
            <v>CENTRO EDUCATIVO CUCARACHERA</v>
          </cell>
          <cell r="D130">
            <v>25207900107301</v>
          </cell>
          <cell r="E130" t="str">
            <v>CENTRO EDUCATIVO CUCARACHERA</v>
          </cell>
        </row>
        <row r="131">
          <cell r="A131" t="str">
            <v>BARBACOAS</v>
          </cell>
          <cell r="B131">
            <v>252079001081</v>
          </cell>
          <cell r="C131" t="str">
            <v>CENTRO EDUCATIVO PAUNDE</v>
          </cell>
          <cell r="D131">
            <v>25207900108101</v>
          </cell>
          <cell r="E131" t="str">
            <v>CENTRO EDUCATIVO PAUNDE</v>
          </cell>
        </row>
        <row r="132">
          <cell r="A132" t="str">
            <v>BARBACOAS</v>
          </cell>
          <cell r="B132">
            <v>252079001090</v>
          </cell>
          <cell r="C132" t="str">
            <v>CENTRO EDUCATIVO SAN LORENZO</v>
          </cell>
          <cell r="D132">
            <v>25207900109001</v>
          </cell>
          <cell r="E132" t="str">
            <v>CENTRO EDUCATIVO SAN LORENZO</v>
          </cell>
        </row>
        <row r="133">
          <cell r="A133" t="str">
            <v>BARBACOAS</v>
          </cell>
          <cell r="B133">
            <v>252079001103</v>
          </cell>
          <cell r="C133" t="str">
            <v>CENTRO EDUCATIVO PISPIAN</v>
          </cell>
          <cell r="D133">
            <v>25207900110301</v>
          </cell>
          <cell r="E133" t="str">
            <v>CENTRO EDUCATIVO R.DE PISPIÁN</v>
          </cell>
        </row>
        <row r="134">
          <cell r="A134" t="str">
            <v>BARBACOAS</v>
          </cell>
          <cell r="B134">
            <v>252079001111</v>
          </cell>
          <cell r="C134" t="str">
            <v>CENTRO EDUCATIVO RESBALOSA</v>
          </cell>
          <cell r="D134">
            <v>25207900111101</v>
          </cell>
          <cell r="E134" t="str">
            <v>CENTRO EDUCATIVO LA RESBALOSA</v>
          </cell>
        </row>
        <row r="135">
          <cell r="A135" t="str">
            <v>BARBACOAS</v>
          </cell>
          <cell r="B135">
            <v>252079001146</v>
          </cell>
          <cell r="C135" t="str">
            <v>CENTRO EDUCATIVO CUMAINDE</v>
          </cell>
          <cell r="D135">
            <v>25207900114601</v>
          </cell>
          <cell r="E135" t="str">
            <v>CENTRO EDUCATIVO CUMAINDE</v>
          </cell>
        </row>
        <row r="136">
          <cell r="A136" t="str">
            <v>BARBACOAS</v>
          </cell>
          <cell r="B136">
            <v>252079001154</v>
          </cell>
          <cell r="C136" t="str">
            <v>CENTRO EDUCATIVO RURAL DE PIMBI</v>
          </cell>
          <cell r="D136">
            <v>25207900115401</v>
          </cell>
          <cell r="E136" t="str">
            <v>CENTRO EDUCATIVO RURAL DE PIMBI</v>
          </cell>
        </row>
        <row r="137">
          <cell r="A137" t="str">
            <v>BARBACOAS</v>
          </cell>
          <cell r="B137">
            <v>252079001162</v>
          </cell>
          <cell r="C137" t="str">
            <v>CENTRO EDUCATIVO ARENAL</v>
          </cell>
          <cell r="D137">
            <v>25207900116201</v>
          </cell>
          <cell r="E137" t="str">
            <v>CENTRO EDUCATIVO ARENAL</v>
          </cell>
        </row>
        <row r="138">
          <cell r="A138" t="str">
            <v>BARBACOAS</v>
          </cell>
          <cell r="B138">
            <v>252079001171</v>
          </cell>
          <cell r="C138" t="str">
            <v>CENTRO EDUCATIVO SOLEDAD</v>
          </cell>
          <cell r="D138">
            <v>25207900117101</v>
          </cell>
          <cell r="E138" t="str">
            <v>CENTRO EDUCATIVO SOLEDAD</v>
          </cell>
        </row>
        <row r="139">
          <cell r="A139" t="str">
            <v>BARBACOAS</v>
          </cell>
          <cell r="B139">
            <v>252079001189</v>
          </cell>
          <cell r="C139" t="str">
            <v>CENTRO EDUCATIVO LA VEGA</v>
          </cell>
          <cell r="D139">
            <v>25207900118901</v>
          </cell>
          <cell r="E139" t="str">
            <v>CENTRO EDUCATIVO LA VEGA</v>
          </cell>
        </row>
        <row r="140">
          <cell r="A140" t="str">
            <v>BARBACOAS</v>
          </cell>
          <cell r="B140">
            <v>252079001197</v>
          </cell>
          <cell r="C140" t="str">
            <v>CENTRO EDUCATIVO LA PEÑA</v>
          </cell>
          <cell r="D140">
            <v>25207900119701</v>
          </cell>
          <cell r="E140" t="str">
            <v>CENTRO EDUCATIVO LA PEÑA - SEDE PRINCIPAL</v>
          </cell>
        </row>
        <row r="141">
          <cell r="A141" t="str">
            <v>BARBACOAS</v>
          </cell>
          <cell r="B141">
            <v>252079001219</v>
          </cell>
          <cell r="C141" t="str">
            <v>CENTRO EDUCATIVO EL RECODO</v>
          </cell>
          <cell r="D141">
            <v>25207900121901</v>
          </cell>
          <cell r="E141" t="str">
            <v>CENTRO EDUCATIVO R.EL RECODO</v>
          </cell>
        </row>
        <row r="142">
          <cell r="A142" t="str">
            <v>BARBACOAS</v>
          </cell>
          <cell r="B142">
            <v>252079001235</v>
          </cell>
          <cell r="C142" t="str">
            <v>CENTRO EDUCATIVO MINGOYA</v>
          </cell>
          <cell r="D142">
            <v>25207900123501</v>
          </cell>
          <cell r="E142" t="str">
            <v>CENTRO EDUCATIVO MINGOYA</v>
          </cell>
        </row>
        <row r="143">
          <cell r="A143" t="str">
            <v>BARBACOAS</v>
          </cell>
          <cell r="B143">
            <v>252079001243</v>
          </cell>
          <cell r="C143" t="str">
            <v>CENTRO EDUCATIVO SAN JUAN BAUTISTA</v>
          </cell>
          <cell r="D143">
            <v>25207900124301</v>
          </cell>
          <cell r="E143" t="str">
            <v>CENTRO EDUCATIVO SAN JUAN BAUTISTA</v>
          </cell>
        </row>
        <row r="144">
          <cell r="A144" t="str">
            <v>BARBACOAS</v>
          </cell>
          <cell r="B144">
            <v>252079001251</v>
          </cell>
          <cell r="C144" t="str">
            <v>CENTRO EDUCATIVO CARTAGUA</v>
          </cell>
          <cell r="D144">
            <v>25207900125101</v>
          </cell>
          <cell r="E144" t="str">
            <v>CENTTRO EDUCATIVO CARTAGUA</v>
          </cell>
        </row>
        <row r="145">
          <cell r="A145" t="str">
            <v>BARBACOAS</v>
          </cell>
          <cell r="B145">
            <v>252079001286</v>
          </cell>
          <cell r="C145" t="str">
            <v>CENTRO EDUCATIVO  COROZO</v>
          </cell>
          <cell r="D145">
            <v>25207900128601</v>
          </cell>
          <cell r="E145" t="str">
            <v>CENTRO EDUCATIVO COROZO</v>
          </cell>
        </row>
        <row r="146">
          <cell r="A146" t="str">
            <v>BARBACOAS</v>
          </cell>
          <cell r="B146">
            <v>252079001294</v>
          </cell>
          <cell r="C146" t="str">
            <v>CENTRO EDUCATIVO LA NACERA</v>
          </cell>
          <cell r="D146">
            <v>25207900129401</v>
          </cell>
          <cell r="E146" t="str">
            <v>CENTRO EDUCATIVO NACERA</v>
          </cell>
        </row>
        <row r="147">
          <cell r="A147" t="str">
            <v>BARBACOAS</v>
          </cell>
          <cell r="B147">
            <v>252079001308</v>
          </cell>
          <cell r="C147" t="str">
            <v>CENTRO EDUCATIVO SAN FRANCISCO CUCHIRRABO</v>
          </cell>
          <cell r="D147">
            <v>25207900130801</v>
          </cell>
          <cell r="E147" t="str">
            <v>CENTRO EDUCATIVO SAN FRANCISCO CUCHIRRABO</v>
          </cell>
        </row>
        <row r="148">
          <cell r="A148" t="str">
            <v>BARBACOAS</v>
          </cell>
          <cell r="B148">
            <v>252079001324</v>
          </cell>
          <cell r="C148" t="str">
            <v>CENTRO EDUCATIVO LA PLAYA</v>
          </cell>
          <cell r="D148">
            <v>25207900132401</v>
          </cell>
          <cell r="E148" t="str">
            <v>CENTRO EDUCATIVO.LA PLAYA</v>
          </cell>
        </row>
        <row r="149">
          <cell r="A149" t="str">
            <v>BARBACOAS</v>
          </cell>
          <cell r="B149">
            <v>252079001341</v>
          </cell>
          <cell r="C149" t="str">
            <v>CENTRO EDUCATIVO CHILLAGUAN</v>
          </cell>
          <cell r="D149">
            <v>25207900134101</v>
          </cell>
          <cell r="E149" t="str">
            <v>CENTRO EDUCATIVO CHILLAGUAN</v>
          </cell>
        </row>
        <row r="150">
          <cell r="A150" t="str">
            <v>BARBACOAS</v>
          </cell>
          <cell r="B150">
            <v>252079001367</v>
          </cell>
          <cell r="C150" t="str">
            <v>CENTRO EDUCATIVO ALBI</v>
          </cell>
          <cell r="D150">
            <v>25207900136701</v>
          </cell>
          <cell r="E150" t="str">
            <v>CENTRO EDUCATIVO ALBI</v>
          </cell>
        </row>
        <row r="151">
          <cell r="A151" t="str">
            <v>BARBACOAS</v>
          </cell>
          <cell r="B151">
            <v>252079001375</v>
          </cell>
          <cell r="C151" t="str">
            <v>CENTRO EDUCATIVO YARUKI</v>
          </cell>
          <cell r="D151">
            <v>25207900137501</v>
          </cell>
          <cell r="E151" t="str">
            <v>CENTRO EDUCATIVO YARUKI</v>
          </cell>
        </row>
        <row r="152">
          <cell r="A152" t="str">
            <v>BARBACOAS</v>
          </cell>
          <cell r="B152">
            <v>252079001391</v>
          </cell>
          <cell r="C152" t="str">
            <v>CENTRO EDUCATIVO BARRO BLANCO</v>
          </cell>
          <cell r="D152">
            <v>25207900139101</v>
          </cell>
          <cell r="E152" t="str">
            <v>CENTRO EDUCATIVO BARRO BLANCO</v>
          </cell>
        </row>
        <row r="153">
          <cell r="A153" t="str">
            <v>BARBACOAS</v>
          </cell>
          <cell r="B153">
            <v>252079001405</v>
          </cell>
          <cell r="C153" t="str">
            <v>CENTRO EDUCATIVO INGUAMBI ARRIBA</v>
          </cell>
          <cell r="D153">
            <v>25207900140501</v>
          </cell>
          <cell r="E153" t="str">
            <v>CENTRO EDUCATIVOINGUAMBÍ ARRIBA</v>
          </cell>
        </row>
        <row r="154">
          <cell r="A154" t="str">
            <v>BARBACOAS</v>
          </cell>
          <cell r="B154">
            <v>252079001413</v>
          </cell>
          <cell r="C154" t="str">
            <v>CENTRO EDUCATIVO SAN FRANCISCO</v>
          </cell>
          <cell r="D154">
            <v>25207900141301</v>
          </cell>
          <cell r="E154" t="str">
            <v>CENTRO EDUCATIVO SAN FRANCISCO</v>
          </cell>
        </row>
        <row r="155">
          <cell r="A155" t="str">
            <v>BARBACOAS</v>
          </cell>
          <cell r="B155">
            <v>252079001421</v>
          </cell>
          <cell r="C155" t="str">
            <v>CENTRO EDUCATIVO LA SIRENA</v>
          </cell>
          <cell r="D155">
            <v>25207900142101</v>
          </cell>
          <cell r="E155" t="str">
            <v>CENTRO EDUCATIVO.LA SIRENA</v>
          </cell>
        </row>
        <row r="156">
          <cell r="A156" t="str">
            <v>BARBACOAS</v>
          </cell>
          <cell r="B156">
            <v>252079001430</v>
          </cell>
          <cell r="C156" t="str">
            <v>CENTRO EDUCATIVO BOCAS DE ULI</v>
          </cell>
          <cell r="D156">
            <v>25207900143001</v>
          </cell>
          <cell r="E156" t="str">
            <v>CENTRO EDUCATIVO BOCAS DE ULI</v>
          </cell>
        </row>
        <row r="157">
          <cell r="A157" t="str">
            <v>BARBACOAS</v>
          </cell>
          <cell r="B157">
            <v>252079001448</v>
          </cell>
          <cell r="C157" t="str">
            <v>CENTRO EDUCATIVO LA VUELTA INGUAMBI</v>
          </cell>
          <cell r="D157">
            <v>25207900144801</v>
          </cell>
          <cell r="E157" t="str">
            <v>CENTRO EDUCATIVO VUELTA INGUAMBI</v>
          </cell>
        </row>
        <row r="158">
          <cell r="A158" t="str">
            <v>BARBACOAS</v>
          </cell>
          <cell r="B158">
            <v>252079001456</v>
          </cell>
          <cell r="C158" t="str">
            <v>INSTITUCION EDUCATIVA BUENAVISTA</v>
          </cell>
          <cell r="D158">
            <v>25207900145601</v>
          </cell>
          <cell r="E158" t="str">
            <v>INSTITUCION EDUCATIVA BUENAVISTA</v>
          </cell>
        </row>
        <row r="159">
          <cell r="A159" t="str">
            <v>BARBACOAS</v>
          </cell>
          <cell r="B159">
            <v>252079001464</v>
          </cell>
          <cell r="C159" t="str">
            <v>CENTRO EDUCATIVO LA SECA</v>
          </cell>
          <cell r="D159">
            <v>25207900146401</v>
          </cell>
          <cell r="E159" t="str">
            <v>CENTRO EDUCATIVO DE LA SECA</v>
          </cell>
        </row>
        <row r="160">
          <cell r="A160" t="str">
            <v>BARBACOAS</v>
          </cell>
          <cell r="B160">
            <v>252079001472</v>
          </cell>
          <cell r="C160" t="str">
            <v>CENTRO EDUCATIVO CUMAINDE EL PASO</v>
          </cell>
          <cell r="D160">
            <v>25207900147201</v>
          </cell>
          <cell r="E160" t="str">
            <v>CENTRO EDUCATIVO CUMAINDE PASO</v>
          </cell>
        </row>
        <row r="161">
          <cell r="A161" t="str">
            <v>BARBACOAS</v>
          </cell>
          <cell r="B161">
            <v>252079001537</v>
          </cell>
          <cell r="C161" t="str">
            <v>CENTRO EDUCATIVO ALMORZADERO</v>
          </cell>
          <cell r="D161">
            <v>25207900153701</v>
          </cell>
          <cell r="E161" t="str">
            <v>CENTRO EDUCATIVO ALMORZADERO</v>
          </cell>
        </row>
        <row r="162">
          <cell r="A162" t="str">
            <v>BARBACOAS</v>
          </cell>
          <cell r="B162">
            <v>252079001545</v>
          </cell>
          <cell r="C162" t="str">
            <v>CENTRO EDUCATIVO GUADUAL</v>
          </cell>
          <cell r="D162">
            <v>25207900154501</v>
          </cell>
          <cell r="E162" t="str">
            <v>CENTRO EDUCATIVO GUADUAL</v>
          </cell>
        </row>
        <row r="163">
          <cell r="A163" t="str">
            <v>BARBACOAS</v>
          </cell>
          <cell r="B163">
            <v>252079001791</v>
          </cell>
          <cell r="C163" t="str">
            <v>CENTRO EDUCATIVO INGUAMBI MACHARE</v>
          </cell>
          <cell r="D163">
            <v>25207900179101</v>
          </cell>
          <cell r="E163" t="str">
            <v>CENTRO EDUCATIVO INGUAMBI MACHARE</v>
          </cell>
        </row>
        <row r="164">
          <cell r="A164" t="str">
            <v>BARBACOAS</v>
          </cell>
          <cell r="B164">
            <v>252079001812</v>
          </cell>
          <cell r="C164" t="str">
            <v>CENTRO EDUCATIVO EL PEJE</v>
          </cell>
          <cell r="D164">
            <v>25207900181201</v>
          </cell>
          <cell r="E164" t="str">
            <v>CENTRO EDUCATIVO EL PEJE</v>
          </cell>
        </row>
        <row r="165">
          <cell r="A165" t="str">
            <v>BARBACOAS</v>
          </cell>
          <cell r="B165">
            <v>252079001821</v>
          </cell>
          <cell r="C165" t="str">
            <v>CENTRO EDUCATIVO YACULA</v>
          </cell>
          <cell r="D165">
            <v>25207900182101</v>
          </cell>
          <cell r="E165" t="str">
            <v>CENTRO EDUCATIVO YACULA</v>
          </cell>
        </row>
        <row r="166">
          <cell r="A166" t="str">
            <v>BARBACOAS</v>
          </cell>
          <cell r="B166">
            <v>252079001839</v>
          </cell>
          <cell r="C166" t="str">
            <v>CENTRO EDUCATIVO LA MARIA</v>
          </cell>
          <cell r="D166">
            <v>25207900183901</v>
          </cell>
          <cell r="E166" t="str">
            <v>CENTRO EDUCATIVO LA MARIA</v>
          </cell>
        </row>
        <row r="167">
          <cell r="A167" t="str">
            <v>BARBACOAS</v>
          </cell>
          <cell r="B167">
            <v>252079001847</v>
          </cell>
          <cell r="C167" t="str">
            <v>CENTRO EDUCATIVO NUESTRA SEÑORA DE FATIMA DE JUNIN</v>
          </cell>
          <cell r="D167">
            <v>25207900184701</v>
          </cell>
          <cell r="E167" t="str">
            <v>CENTRO EDUCATIVO NUESTRA SEÑORA DE FATIMA DE JUNIN</v>
          </cell>
        </row>
        <row r="168">
          <cell r="A168" t="str">
            <v>BARBACOAS</v>
          </cell>
          <cell r="B168">
            <v>252079001855</v>
          </cell>
          <cell r="C168" t="str">
            <v>CENTRO EDUCATIVO EL PAILON</v>
          </cell>
          <cell r="D168">
            <v>25207900185501</v>
          </cell>
          <cell r="E168" t="str">
            <v>CENTRO EDUCATIVO EL PAILON</v>
          </cell>
        </row>
        <row r="169">
          <cell r="A169" t="str">
            <v>BARBACOAS</v>
          </cell>
          <cell r="B169">
            <v>252079001901</v>
          </cell>
          <cell r="C169" t="str">
            <v>CENTRO EDUCATIVO QUEMBI  LAS PEÑAS</v>
          </cell>
          <cell r="D169">
            <v>25207900190101</v>
          </cell>
          <cell r="E169" t="str">
            <v>CENTRO EDUCATIVO QUEMBI LAS PEÑAS</v>
          </cell>
        </row>
        <row r="170">
          <cell r="A170" t="str">
            <v>BARBACOAS</v>
          </cell>
          <cell r="B170">
            <v>252079001995</v>
          </cell>
          <cell r="C170" t="str">
            <v>CENTRO EDUCATIVO CHANUL</v>
          </cell>
          <cell r="D170">
            <v>25207900199501</v>
          </cell>
          <cell r="E170" t="str">
            <v>CENTRO EDUCATIVO CHANUL</v>
          </cell>
        </row>
        <row r="171">
          <cell r="A171" t="str">
            <v>BARBACOAS</v>
          </cell>
          <cell r="B171">
            <v>252079002029</v>
          </cell>
          <cell r="C171" t="str">
            <v>CENTRO EDUCATIVO KILOMETRO 92</v>
          </cell>
          <cell r="D171">
            <v>25207900202901</v>
          </cell>
          <cell r="E171" t="str">
            <v>CENTRO EDUCATIVO K92</v>
          </cell>
        </row>
        <row r="172">
          <cell r="A172" t="str">
            <v>BARBACOAS</v>
          </cell>
          <cell r="B172">
            <v>252079002053</v>
          </cell>
          <cell r="C172" t="str">
            <v>CENTRO EDUCATIVO GUINUL</v>
          </cell>
          <cell r="D172">
            <v>25207900205301</v>
          </cell>
          <cell r="E172" t="str">
            <v>CENTRO EDUCATIVO.DE GUINUL</v>
          </cell>
        </row>
        <row r="173">
          <cell r="A173" t="str">
            <v>BARBACOAS</v>
          </cell>
          <cell r="B173">
            <v>252079002070</v>
          </cell>
          <cell r="C173" t="str">
            <v>CENTRO EDUCATIVO RURAL MIXTO DE LA JUNTA RIO INGUAMBI</v>
          </cell>
          <cell r="D173">
            <v>25207900207001</v>
          </cell>
          <cell r="E173" t="str">
            <v>CENTRO EDUCATIVO RURAL MIXTO DE LA JUNTA RIO INGUAMBI - SEDE PRINCIPAL</v>
          </cell>
        </row>
        <row r="174">
          <cell r="A174" t="str">
            <v>BARBACOAS</v>
          </cell>
          <cell r="B174">
            <v>252079002088</v>
          </cell>
          <cell r="C174" t="str">
            <v>CENTRO EDUCATIVO RURAL DE CUMAINDE LA BOCANA</v>
          </cell>
          <cell r="D174">
            <v>25207900208801</v>
          </cell>
          <cell r="E174" t="str">
            <v>CENTRO EDUCATIVO RURAL DE CUMAINDE LA BOCANA - SEDE PRINCIPAL</v>
          </cell>
        </row>
        <row r="175">
          <cell r="A175" t="str">
            <v>BELÉN</v>
          </cell>
          <cell r="B175">
            <v>152083000613</v>
          </cell>
          <cell r="C175" t="str">
            <v>INSTITUCION EDUCATIVA NUESTRA SEÑORA DE BELEN</v>
          </cell>
          <cell r="D175">
            <v>15208300061301</v>
          </cell>
          <cell r="E175" t="str">
            <v>INSTITUCION EDUCATIVA NUESTRA SEÑORA DE BELEN</v>
          </cell>
        </row>
        <row r="176">
          <cell r="A176" t="str">
            <v>BELÉN</v>
          </cell>
          <cell r="B176">
            <v>152083000613</v>
          </cell>
          <cell r="C176" t="str">
            <v>INSTITUCION EDUCATIVA NUESTRA SEÑORA DE BELEN</v>
          </cell>
          <cell r="D176">
            <v>15208300061302</v>
          </cell>
          <cell r="E176" t="str">
            <v>ESC PARA NIÐAS GABRIELA MISTRAL</v>
          </cell>
        </row>
        <row r="177">
          <cell r="A177" t="str">
            <v>BELÉN</v>
          </cell>
          <cell r="B177">
            <v>152083000613</v>
          </cell>
          <cell r="C177" t="str">
            <v>INSTITUCION EDUCATIVA NUESTRA SEÑORA DE BELEN</v>
          </cell>
          <cell r="D177">
            <v>15208300061303</v>
          </cell>
          <cell r="E177" t="str">
            <v>COLEGIO SANTO DOMINGO SAVIO</v>
          </cell>
        </row>
        <row r="178">
          <cell r="A178" t="str">
            <v>BELÉN</v>
          </cell>
          <cell r="B178">
            <v>252083000014</v>
          </cell>
          <cell r="C178" t="str">
            <v>CENTRO EDUCATIVO CAMPO DE MARIA</v>
          </cell>
          <cell r="D178">
            <v>25208300001401</v>
          </cell>
          <cell r="E178" t="str">
            <v>CENTRO EDUCATIVO CAMPO DE MARIA</v>
          </cell>
        </row>
        <row r="179">
          <cell r="A179" t="str">
            <v>BELÉN</v>
          </cell>
          <cell r="B179">
            <v>252083000031</v>
          </cell>
          <cell r="C179" t="str">
            <v>CENTRO EDUCATIVO LA ESMERALDA</v>
          </cell>
          <cell r="D179">
            <v>25208300003101</v>
          </cell>
          <cell r="E179" t="str">
            <v>CENTRO EDUCATIVO LA ESMERALDA</v>
          </cell>
        </row>
        <row r="180">
          <cell r="A180" t="str">
            <v>BELÉN</v>
          </cell>
          <cell r="B180">
            <v>252083000154</v>
          </cell>
          <cell r="C180" t="str">
            <v>INSTITUCION EDUCATIVA AGROAMBIENTAL SANTA ROSA</v>
          </cell>
          <cell r="D180">
            <v>25208300015401</v>
          </cell>
          <cell r="E180" t="str">
            <v>INSTITUCION EDUCATIVA  NUESTRA SEÑORA DE BELEN EXTENCION ANGEL DIAZ SANTA ROSA</v>
          </cell>
        </row>
        <row r="181">
          <cell r="A181" t="str">
            <v>BELÉN</v>
          </cell>
          <cell r="B181">
            <v>252083000154</v>
          </cell>
          <cell r="C181" t="str">
            <v>INSTITUCION EDUCATIVA AGROAMBIENTAL SANTA ROSA</v>
          </cell>
          <cell r="D181">
            <v>25208300015402</v>
          </cell>
          <cell r="E181" t="str">
            <v>ESCUELA RURAL INTEGRADA SANTA ROSA</v>
          </cell>
        </row>
        <row r="182">
          <cell r="A182" t="str">
            <v>BELÉN</v>
          </cell>
          <cell r="B182">
            <v>252083000201</v>
          </cell>
          <cell r="C182" t="str">
            <v>INSTITUCION EDUCATIVA AGROPECUARIA LA ESPERANZA</v>
          </cell>
          <cell r="D182">
            <v>25208300020101</v>
          </cell>
          <cell r="E182" t="str">
            <v>INSTITUCION EDUCATIVA AGROPECUARIA LA ESPERANZA</v>
          </cell>
        </row>
        <row r="183">
          <cell r="A183" t="str">
            <v>BELÉN</v>
          </cell>
          <cell r="B183">
            <v>252083000227</v>
          </cell>
          <cell r="C183" t="str">
            <v>CENTRO EDUCATIVO SEBASTIANILLO</v>
          </cell>
          <cell r="D183">
            <v>25208300022701</v>
          </cell>
          <cell r="E183" t="str">
            <v>CENTRO EDUCATIVO SEBASTIANILLO</v>
          </cell>
        </row>
        <row r="184">
          <cell r="A184" t="str">
            <v>BELÉN</v>
          </cell>
          <cell r="B184">
            <v>252083000260</v>
          </cell>
          <cell r="C184" t="str">
            <v>CENTRO EDUCATIVO PLAZUELAS</v>
          </cell>
          <cell r="D184">
            <v>25208300026001</v>
          </cell>
          <cell r="E184" t="str">
            <v>CENTRO EDUCATIVO PLAZUELAS</v>
          </cell>
        </row>
        <row r="185">
          <cell r="A185" t="str">
            <v>BELÉN</v>
          </cell>
          <cell r="B185">
            <v>252083000294</v>
          </cell>
          <cell r="C185" t="str">
            <v>CENTRO EDUCATIVO SAN ANTONIO DE BELEN</v>
          </cell>
          <cell r="D185">
            <v>25208300029401</v>
          </cell>
          <cell r="E185" t="str">
            <v>CENTRO EDUCATIVO SAN ANTONIO BELEN</v>
          </cell>
        </row>
        <row r="186">
          <cell r="A186" t="str">
            <v>BELÉN</v>
          </cell>
          <cell r="B186">
            <v>252083000375</v>
          </cell>
          <cell r="C186" t="str">
            <v>CENTRO EDUCATIVO PEÑA NEGRA</v>
          </cell>
          <cell r="D186">
            <v>25208300037501</v>
          </cell>
          <cell r="E186" t="str">
            <v>CENTRO EDUCATIVO PEÑA NEGRA</v>
          </cell>
        </row>
        <row r="187">
          <cell r="A187" t="str">
            <v>BELÉN</v>
          </cell>
          <cell r="B187">
            <v>252083000626</v>
          </cell>
          <cell r="C187" t="str">
            <v>CENTRO EDUCATIVO LA PALMA CHIQUITA</v>
          </cell>
          <cell r="D187">
            <v>25208300062601</v>
          </cell>
          <cell r="E187" t="str">
            <v>CENTRO EDUCATIVO LA PALMA CHIQUITA</v>
          </cell>
        </row>
        <row r="188">
          <cell r="A188" t="str">
            <v>BUESACO</v>
          </cell>
          <cell r="B188">
            <v>152110000019</v>
          </cell>
          <cell r="C188" t="str">
            <v>INSTITUCION EDUCATIVA RAFAEL URIBE URIBE</v>
          </cell>
          <cell r="D188">
            <v>15211000001901</v>
          </cell>
          <cell r="E188" t="str">
            <v>COLEGIO RAFAEL URIBE URIBE</v>
          </cell>
        </row>
        <row r="189">
          <cell r="A189" t="str">
            <v>BUESACO</v>
          </cell>
          <cell r="B189">
            <v>152110000019</v>
          </cell>
          <cell r="C189" t="str">
            <v>INSTITUCION EDUCATIVA RAFAEL URIBE URIBE</v>
          </cell>
          <cell r="D189">
            <v>15211000001902</v>
          </cell>
          <cell r="E189" t="str">
            <v>ESCUELA URBANA PIO XII</v>
          </cell>
        </row>
        <row r="190">
          <cell r="A190" t="str">
            <v>BUESACO</v>
          </cell>
          <cell r="B190">
            <v>152110000019</v>
          </cell>
          <cell r="C190" t="str">
            <v>INSTITUCION EDUCATIVA RAFAEL URIBE URIBE</v>
          </cell>
          <cell r="D190">
            <v>15211000001903</v>
          </cell>
          <cell r="E190" t="str">
            <v>ESCUELA URBANA MARIA INMADULADA</v>
          </cell>
        </row>
        <row r="191">
          <cell r="A191" t="str">
            <v>BUESACO</v>
          </cell>
          <cell r="B191">
            <v>152110000019</v>
          </cell>
          <cell r="C191" t="str">
            <v>INSTITUCION EDUCATIVA RAFAEL URIBE URIBE</v>
          </cell>
          <cell r="D191">
            <v>15211000001904</v>
          </cell>
          <cell r="E191" t="str">
            <v>JARDIN INFANTIL MI DULCE AMANECER</v>
          </cell>
        </row>
        <row r="192">
          <cell r="A192" t="str">
            <v>BUESACO</v>
          </cell>
          <cell r="B192">
            <v>252110000030</v>
          </cell>
          <cell r="C192" t="str">
            <v>I.E. AGROPECUARIA VERACRUZ</v>
          </cell>
          <cell r="D192">
            <v>25211000003001</v>
          </cell>
          <cell r="E192" t="str">
            <v>I.E. AGROPECUARIA VERACRUZ - SEDE PRINCIPAL</v>
          </cell>
        </row>
        <row r="193">
          <cell r="A193" t="str">
            <v>BUESACO</v>
          </cell>
          <cell r="B193">
            <v>252110000048</v>
          </cell>
          <cell r="C193" t="str">
            <v>CENTRO EDUCATIVO HATO TONGOSOY</v>
          </cell>
          <cell r="D193">
            <v>25211000004801</v>
          </cell>
          <cell r="E193" t="str">
            <v>ESCUELA RURAL MIXTA HATO TONGOSOY</v>
          </cell>
        </row>
        <row r="194">
          <cell r="A194" t="str">
            <v>BUESACO</v>
          </cell>
          <cell r="B194">
            <v>252110000081</v>
          </cell>
          <cell r="C194" t="str">
            <v>I.E. SAN IGNACIO</v>
          </cell>
          <cell r="D194">
            <v>25211000008101</v>
          </cell>
          <cell r="E194" t="str">
            <v>I.E. SAN IGNACIO - SEDE PRINCIPAL</v>
          </cell>
        </row>
        <row r="195">
          <cell r="A195" t="str">
            <v>BUESACO</v>
          </cell>
          <cell r="B195">
            <v>252110000099</v>
          </cell>
          <cell r="C195" t="str">
            <v>CENTRO EDUCATIVO SAN MIGUEL EL SOCORRO</v>
          </cell>
          <cell r="D195">
            <v>25211000009901</v>
          </cell>
          <cell r="E195" t="str">
            <v>ESCUELA RURAL MIXTA SAN MIGUEL EL SOCORRO</v>
          </cell>
        </row>
        <row r="196">
          <cell r="A196" t="str">
            <v>BUESACO</v>
          </cell>
          <cell r="B196">
            <v>252110000102</v>
          </cell>
          <cell r="C196" t="str">
            <v>CENTRO EDUCATIVO SAN JUAN BOSCO</v>
          </cell>
          <cell r="D196">
            <v>25211000010201</v>
          </cell>
          <cell r="E196" t="str">
            <v>ESCUELA RURAL MIXTA SAN JUAN BOSCO</v>
          </cell>
        </row>
        <row r="197">
          <cell r="A197" t="str">
            <v>BUESACO</v>
          </cell>
          <cell r="B197">
            <v>252110000137</v>
          </cell>
          <cell r="C197" t="str">
            <v>CENTRO EDUCATIVO PALACINOY</v>
          </cell>
          <cell r="D197">
            <v>25211000013701</v>
          </cell>
          <cell r="E197" t="str">
            <v>ESCUELA RURAL MIXTA PALACINOY</v>
          </cell>
        </row>
        <row r="198">
          <cell r="A198" t="str">
            <v>BUESACO</v>
          </cell>
          <cell r="B198">
            <v>252110000145</v>
          </cell>
          <cell r="C198" t="str">
            <v>CENTRO EDUCATIVO PAJAJOY</v>
          </cell>
          <cell r="D198">
            <v>25211000014501</v>
          </cell>
          <cell r="E198" t="str">
            <v>ESCUELA RURA MIXTA PAJAJOY</v>
          </cell>
        </row>
        <row r="199">
          <cell r="A199" t="str">
            <v>BUESACO</v>
          </cell>
          <cell r="B199">
            <v>252110000153</v>
          </cell>
          <cell r="C199" t="str">
            <v>CENTRO EDUCATIVO MEDINA ESPEJO</v>
          </cell>
          <cell r="D199">
            <v>25211000015301</v>
          </cell>
          <cell r="E199" t="str">
            <v>ESCUELA RURA MIXTA MEDINA ESPEJO</v>
          </cell>
        </row>
        <row r="200">
          <cell r="A200" t="str">
            <v>BUESACO</v>
          </cell>
          <cell r="B200">
            <v>252110000161</v>
          </cell>
          <cell r="C200" t="str">
            <v>CENTRO EDUCATIVO GUAYACANES</v>
          </cell>
          <cell r="D200">
            <v>25211000016101</v>
          </cell>
          <cell r="E200" t="str">
            <v>ESCUELA RURAL MIXTA GUAYACANES</v>
          </cell>
        </row>
        <row r="201">
          <cell r="A201" t="str">
            <v>BUESACO</v>
          </cell>
          <cell r="B201">
            <v>252110000170</v>
          </cell>
          <cell r="C201" t="str">
            <v>CENTRO EDUCATIVO SAN FELIPE DE HIGUERONES</v>
          </cell>
          <cell r="D201">
            <v>25211000017001</v>
          </cell>
          <cell r="E201" t="str">
            <v>ESCUELA RURAL MIXTA SAN FELIPE DE HIGUERONES</v>
          </cell>
        </row>
        <row r="202">
          <cell r="A202" t="str">
            <v>BUESACO</v>
          </cell>
          <cell r="B202">
            <v>252110000200</v>
          </cell>
          <cell r="C202" t="str">
            <v>CENTRO EDUCATIVO KM. 50 SAN MARTIN</v>
          </cell>
          <cell r="D202">
            <v>25211000020001</v>
          </cell>
          <cell r="E202" t="str">
            <v>ESCUELA RURAL KM. 50 SAN MARTIN</v>
          </cell>
        </row>
        <row r="203">
          <cell r="A203" t="str">
            <v>BUESACO</v>
          </cell>
          <cell r="B203">
            <v>252110000218</v>
          </cell>
          <cell r="C203" t="str">
            <v>CENTRO EDUCATIVO JUANAMBU</v>
          </cell>
          <cell r="D203">
            <v>25211000021801</v>
          </cell>
          <cell r="E203" t="str">
            <v>ESCUELA RURAL MIXTA JUANAMBU</v>
          </cell>
        </row>
        <row r="204">
          <cell r="A204" t="str">
            <v>BUESACO</v>
          </cell>
          <cell r="B204">
            <v>252110000234</v>
          </cell>
          <cell r="C204" t="str">
            <v>CENTRO EDUCATIVO GRANADILLO DE LUNAS</v>
          </cell>
          <cell r="D204">
            <v>25211000023401</v>
          </cell>
          <cell r="E204" t="str">
            <v>ESCUELA RURAL  MIXTA GRANADILLO DE LUNAS</v>
          </cell>
        </row>
        <row r="205">
          <cell r="A205" t="str">
            <v>BUESACO</v>
          </cell>
          <cell r="B205">
            <v>252110000242</v>
          </cell>
          <cell r="C205" t="str">
            <v>CENTRO EDUCATIVO EL CORTIJO</v>
          </cell>
          <cell r="D205">
            <v>25211000024201</v>
          </cell>
          <cell r="E205" t="str">
            <v>ESCUELA RURAL MIXTA EL CORTIJO</v>
          </cell>
        </row>
        <row r="206">
          <cell r="A206" t="str">
            <v>BUESACO</v>
          </cell>
          <cell r="B206">
            <v>252110000251</v>
          </cell>
          <cell r="C206" t="str">
            <v>CENTRO EDUCATIVO BERMEJAL</v>
          </cell>
          <cell r="D206">
            <v>25211000025101</v>
          </cell>
          <cell r="E206" t="str">
            <v>ESCUELA RURAL MIXTA BERMEJAL</v>
          </cell>
        </row>
        <row r="207">
          <cell r="A207" t="str">
            <v>BUESACO</v>
          </cell>
          <cell r="B207">
            <v>252110000285</v>
          </cell>
          <cell r="C207" t="str">
            <v>INSTITUCION EDUCATIVA SAN ANTONIO DE PADUA</v>
          </cell>
          <cell r="D207">
            <v>25211000028501</v>
          </cell>
          <cell r="E207" t="str">
            <v>INSTITUCION EDUCATIVA SAN ANTONIO DE PADUA</v>
          </cell>
        </row>
        <row r="208">
          <cell r="A208" t="str">
            <v>BUESACO</v>
          </cell>
          <cell r="B208">
            <v>252110000293</v>
          </cell>
          <cell r="C208" t="str">
            <v>CENTRO EDUCATIVO ALTO MONSERRATE</v>
          </cell>
          <cell r="D208">
            <v>25211000029301</v>
          </cell>
          <cell r="E208" t="str">
            <v>ESCUELA RURAL MIXTA ALTO MONSERRATE</v>
          </cell>
        </row>
        <row r="209">
          <cell r="A209" t="str">
            <v>BUESACO</v>
          </cell>
          <cell r="B209">
            <v>252110000323</v>
          </cell>
          <cell r="C209" t="str">
            <v>CENTRO EDUCATIVO EL NARANJAL</v>
          </cell>
          <cell r="D209">
            <v>25211000032301</v>
          </cell>
          <cell r="E209" t="str">
            <v>ESCUELA RURAL MIXTA EL NARANJAL</v>
          </cell>
        </row>
        <row r="210">
          <cell r="A210" t="str">
            <v>BUESACO</v>
          </cell>
          <cell r="B210">
            <v>252110000340</v>
          </cell>
          <cell r="C210" t="str">
            <v>CENTRO EDUCATIVO PARAPETOS</v>
          </cell>
          <cell r="D210">
            <v>25211000034001</v>
          </cell>
          <cell r="E210" t="str">
            <v>ESCUELA RURAL MIXTA PARAPETOS</v>
          </cell>
        </row>
        <row r="211">
          <cell r="A211" t="str">
            <v>BUESACO</v>
          </cell>
          <cell r="B211">
            <v>252110000358</v>
          </cell>
          <cell r="C211" t="str">
            <v>CENTRO EDUCATIVO ORTEGA LOS CORRALES</v>
          </cell>
          <cell r="D211">
            <v>25211000035801</v>
          </cell>
          <cell r="E211" t="str">
            <v>ESCUELA RURAL MIXTA ORTEGA LOS CORRALES</v>
          </cell>
        </row>
        <row r="212">
          <cell r="A212" t="str">
            <v>BUESACO</v>
          </cell>
          <cell r="B212">
            <v>252110000374</v>
          </cell>
          <cell r="C212" t="str">
            <v>CENTRO EDUCATIVO FRANCO VILLA LA LOMA</v>
          </cell>
          <cell r="D212">
            <v>25211000037401</v>
          </cell>
          <cell r="E212" t="str">
            <v>ESCUELA RURLA MIXTA FRANCO VILLA LA LOMA</v>
          </cell>
        </row>
        <row r="213">
          <cell r="A213" t="str">
            <v>BUESACO</v>
          </cell>
          <cell r="B213">
            <v>252110000382</v>
          </cell>
          <cell r="C213" t="str">
            <v>CENTRO EDUCATIVO LA VERANERA</v>
          </cell>
          <cell r="D213">
            <v>25211000038201</v>
          </cell>
          <cell r="E213" t="str">
            <v>ESCUELA RURAL MIXTA LA VERANERA</v>
          </cell>
        </row>
        <row r="214">
          <cell r="A214" t="str">
            <v>BUESACO</v>
          </cell>
          <cell r="B214">
            <v>252110000391</v>
          </cell>
          <cell r="C214" t="str">
            <v>CENTRO EDUCATIVO SUMAPAZ</v>
          </cell>
          <cell r="D214">
            <v>25211000039101</v>
          </cell>
          <cell r="E214" t="str">
            <v>ESCUELA RURAL MIXTA SUMAPAZ</v>
          </cell>
        </row>
        <row r="215">
          <cell r="A215" t="str">
            <v>BUESACO</v>
          </cell>
          <cell r="B215">
            <v>252110000404</v>
          </cell>
          <cell r="C215" t="str">
            <v>CENTRO EDUCATIVO SAN VICENTE</v>
          </cell>
          <cell r="D215">
            <v>25211000040401</v>
          </cell>
          <cell r="E215" t="str">
            <v>ESCUELA RURAL MIXTA SAN VICENTE</v>
          </cell>
        </row>
        <row r="216">
          <cell r="A216" t="str">
            <v>BUESACO</v>
          </cell>
          <cell r="B216">
            <v>252110000439</v>
          </cell>
          <cell r="C216" t="str">
            <v>CENTRO EDUCATIVO CRUZ DE SAN ANTONIO</v>
          </cell>
          <cell r="D216">
            <v>25211000043901</v>
          </cell>
          <cell r="E216" t="str">
            <v>ESCUELA RURAL MIXTA CRUZ DE SAN ANTONIO</v>
          </cell>
        </row>
        <row r="217">
          <cell r="A217" t="str">
            <v>BUESACO</v>
          </cell>
          <cell r="B217">
            <v>252110000447</v>
          </cell>
          <cell r="C217" t="str">
            <v>CENTRO EDUCATIVO HATILLO BUENOS AIRES</v>
          </cell>
          <cell r="D217">
            <v>25211000044701</v>
          </cell>
          <cell r="E217" t="str">
            <v>ESCUELA RURAL MIXTA HATILLO BUENOS AIRES</v>
          </cell>
        </row>
        <row r="218">
          <cell r="A218" t="str">
            <v>BUESACO</v>
          </cell>
          <cell r="B218">
            <v>252110000455</v>
          </cell>
          <cell r="C218" t="str">
            <v>CENTRO EDUCATIVO LA ESTANCIA BELLAVISTA</v>
          </cell>
          <cell r="D218">
            <v>25211000045501</v>
          </cell>
          <cell r="E218" t="str">
            <v>ESCUELA RURAL MIXTA LA ESTANCIA BELLAVISTA</v>
          </cell>
        </row>
        <row r="219">
          <cell r="A219" t="str">
            <v>BUESACO</v>
          </cell>
          <cell r="B219">
            <v>252110000463</v>
          </cell>
          <cell r="C219" t="str">
            <v>CENTRO EDUCATIVO MEDINA SACANAMBUY</v>
          </cell>
          <cell r="D219">
            <v>25211000046301</v>
          </cell>
          <cell r="E219" t="str">
            <v>ESCUELA RURAL MIXTA MEDINA SACANAMBUY</v>
          </cell>
        </row>
        <row r="220">
          <cell r="A220" t="str">
            <v>BUESACO</v>
          </cell>
          <cell r="B220">
            <v>252110000471</v>
          </cell>
          <cell r="C220" t="str">
            <v>CENTRO EDUCATIVO HATILLO GUADALUPE</v>
          </cell>
          <cell r="D220">
            <v>25211000047101</v>
          </cell>
          <cell r="E220" t="str">
            <v>ESCUELA RURAL MIXTA HATILLO GUADALUPE</v>
          </cell>
        </row>
        <row r="221">
          <cell r="A221" t="str">
            <v>BUESACO</v>
          </cell>
          <cell r="B221">
            <v>252110000480</v>
          </cell>
          <cell r="C221" t="str">
            <v>CENTRO EDUCATIVO SAN ISIDRO</v>
          </cell>
          <cell r="D221">
            <v>25211000048001</v>
          </cell>
          <cell r="E221" t="str">
            <v>ESCUELA RURAL MIXTA SAN ISIDRO</v>
          </cell>
        </row>
        <row r="222">
          <cell r="A222" t="str">
            <v>BUESACO</v>
          </cell>
          <cell r="B222">
            <v>252110000498</v>
          </cell>
          <cell r="C222" t="str">
            <v>CENTRO EDUCATIVO MENESES</v>
          </cell>
          <cell r="D222">
            <v>25211000049801</v>
          </cell>
          <cell r="E222" t="str">
            <v>ESCUELA RURAL MIXTA MENESES</v>
          </cell>
        </row>
        <row r="223">
          <cell r="A223" t="str">
            <v>BUESACO</v>
          </cell>
          <cell r="B223">
            <v>252110000501</v>
          </cell>
          <cell r="C223" t="str">
            <v>CENTRO EDUCATIVO CORAZÓN DE JESUS</v>
          </cell>
          <cell r="D223">
            <v>25211000050101</v>
          </cell>
          <cell r="E223" t="str">
            <v>ESCUELA RURAL MIXTA CORAZÓN DE JESUS</v>
          </cell>
        </row>
        <row r="224">
          <cell r="A224" t="str">
            <v>BUESACO</v>
          </cell>
          <cell r="B224">
            <v>252110000510</v>
          </cell>
          <cell r="C224" t="str">
            <v>CENTRO EDUCATIVO LLANOS JUANAMBU</v>
          </cell>
          <cell r="D224">
            <v>25211000051001</v>
          </cell>
          <cell r="E224" t="str">
            <v>ESCUELA RURAL MIXTA LLANOS JUANAMBU</v>
          </cell>
        </row>
        <row r="225">
          <cell r="A225" t="str">
            <v>BUESACO</v>
          </cell>
          <cell r="B225">
            <v>252110000528</v>
          </cell>
          <cell r="C225" t="str">
            <v>CENTRO EDUCATIVO HATILLO MEDINA</v>
          </cell>
          <cell r="D225">
            <v>25211000052801</v>
          </cell>
          <cell r="E225" t="str">
            <v>ESCUELA RURAL MIXTA HATILLO MEDINA</v>
          </cell>
        </row>
        <row r="226">
          <cell r="A226" t="str">
            <v>BUESACO</v>
          </cell>
          <cell r="B226">
            <v>252110000544</v>
          </cell>
          <cell r="C226" t="str">
            <v>CENTRO EDUCATIVO LLANO LARGO</v>
          </cell>
          <cell r="D226">
            <v>25211000054401</v>
          </cell>
          <cell r="E226" t="str">
            <v>ESCUELA RURAL MIXTA LLANO LARGO</v>
          </cell>
        </row>
        <row r="227">
          <cell r="A227" t="str">
            <v>BUESACO</v>
          </cell>
          <cell r="B227">
            <v>252110000552</v>
          </cell>
          <cell r="C227" t="str">
            <v>CENTRO EDUCATIVO LAS COCHITAS</v>
          </cell>
          <cell r="D227">
            <v>25211000055201</v>
          </cell>
          <cell r="E227" t="str">
            <v>ESCUELA RURAL MIXTA LAS COCHITAS</v>
          </cell>
        </row>
        <row r="228">
          <cell r="A228" t="str">
            <v>BUESACO</v>
          </cell>
          <cell r="B228">
            <v>252110000561</v>
          </cell>
          <cell r="C228" t="str">
            <v>CENTRO EDUCATIVO LA PALMA</v>
          </cell>
          <cell r="D228">
            <v>25211000056101</v>
          </cell>
          <cell r="E228" t="str">
            <v>ESCUELA RURAL MIXTA LA PALMA</v>
          </cell>
        </row>
        <row r="229">
          <cell r="A229" t="str">
            <v>BUESACO</v>
          </cell>
          <cell r="B229">
            <v>252110000617</v>
          </cell>
          <cell r="C229" t="str">
            <v>CENTRO EDUCATIVO LA REPRESA</v>
          </cell>
          <cell r="D229">
            <v>25211000061701</v>
          </cell>
          <cell r="E229" t="str">
            <v>ESCUELA RURA MIXTA LA REPRESA</v>
          </cell>
        </row>
        <row r="230">
          <cell r="A230" t="str">
            <v>BUESACO</v>
          </cell>
          <cell r="B230">
            <v>252110000625</v>
          </cell>
          <cell r="C230" t="str">
            <v>CENTRO EDUCATIVO LAS MINAS</v>
          </cell>
          <cell r="D230">
            <v>25211000062501</v>
          </cell>
          <cell r="E230" t="str">
            <v>CENTRO EDUCATIVO LAS MINAS - SEDE PRINCIPAL</v>
          </cell>
        </row>
        <row r="231">
          <cell r="A231" t="str">
            <v>BUESACO</v>
          </cell>
          <cell r="B231">
            <v>252110000633</v>
          </cell>
          <cell r="C231" t="str">
            <v>INSTITUCION EDUCATIVA SANTA ROSA DE LIMA</v>
          </cell>
          <cell r="D231">
            <v>25211000063301</v>
          </cell>
          <cell r="E231" t="str">
            <v>INSTITUCION EDUCATIVA SANTA ROSA DE LIMA</v>
          </cell>
        </row>
        <row r="232">
          <cell r="A232" t="str">
            <v>BUESACO</v>
          </cell>
          <cell r="B232">
            <v>252110000633</v>
          </cell>
          <cell r="C232" t="str">
            <v>INSTITUCION EDUCATIVA SANTA ROSA DE LIMA</v>
          </cell>
          <cell r="D232">
            <v>25211000063302</v>
          </cell>
          <cell r="E232" t="str">
            <v>ESCUELA INTEGRADA ROSAL DEL MONTE</v>
          </cell>
        </row>
        <row r="233">
          <cell r="A233" t="str">
            <v>BUESACO</v>
          </cell>
          <cell r="B233">
            <v>252110000641</v>
          </cell>
          <cell r="C233" t="str">
            <v>CENTRO EDUCATIVO LA SACHA</v>
          </cell>
          <cell r="D233">
            <v>25211000064101</v>
          </cell>
          <cell r="E233" t="str">
            <v>ESCUELA RURAL MIXTA LA SACHA</v>
          </cell>
        </row>
        <row r="234">
          <cell r="A234" t="str">
            <v>BUESACO</v>
          </cell>
          <cell r="B234">
            <v>252110000650</v>
          </cell>
          <cell r="C234" t="str">
            <v>CENTRO EDUCATIVO SAN JUAN DE DIOS</v>
          </cell>
          <cell r="D234">
            <v>25211000065001</v>
          </cell>
          <cell r="E234" t="str">
            <v>ESCUELA RURAL MIXTA SAN JUAN DE DIOS</v>
          </cell>
        </row>
        <row r="235">
          <cell r="A235" t="str">
            <v>BUESACO</v>
          </cell>
          <cell r="B235">
            <v>252110000684</v>
          </cell>
          <cell r="C235" t="str">
            <v>CENTRO EDUCATIVO EL JARDIN SAN MIGUEL</v>
          </cell>
          <cell r="D235">
            <v>25211000068401</v>
          </cell>
          <cell r="E235" t="str">
            <v>ESCUELA RURA MIXTA EL JARDIN SAN MIGUEL</v>
          </cell>
        </row>
        <row r="236">
          <cell r="A236" t="str">
            <v>BUESACO</v>
          </cell>
          <cell r="B236">
            <v>252110000714</v>
          </cell>
          <cell r="C236" t="str">
            <v>CENTRO EDUCATIVO LA TASAJERA</v>
          </cell>
          <cell r="D236">
            <v>25211000071401</v>
          </cell>
          <cell r="E236" t="str">
            <v>ESCUELA RURAL  MIXTA LA TASAJERA</v>
          </cell>
        </row>
        <row r="237">
          <cell r="A237" t="str">
            <v>BUESACO</v>
          </cell>
          <cell r="B237">
            <v>252110000722</v>
          </cell>
          <cell r="C237" t="str">
            <v>CENTRO EDUCATIVO LA INMACULADA</v>
          </cell>
          <cell r="D237">
            <v>25211000072201</v>
          </cell>
          <cell r="E237" t="str">
            <v>ESCUELA RURAL MIXTA LA INMACULADA</v>
          </cell>
        </row>
        <row r="238">
          <cell r="A238" t="str">
            <v>BUESACO</v>
          </cell>
          <cell r="B238">
            <v>252110000731</v>
          </cell>
          <cell r="C238" t="str">
            <v>CENTRO EDUCATIVO QUITOPAMBA</v>
          </cell>
          <cell r="D238">
            <v>25211000073101</v>
          </cell>
          <cell r="E238" t="str">
            <v>ESCUELA RURAL MIXTA QUITOPAMBA</v>
          </cell>
        </row>
        <row r="239">
          <cell r="A239" t="str">
            <v>BUESACO</v>
          </cell>
          <cell r="B239">
            <v>252110000749</v>
          </cell>
          <cell r="C239" t="str">
            <v>CENTRO EDUCATIVO SAN JOSE DE COAPITAS</v>
          </cell>
          <cell r="D239">
            <v>25211000074901</v>
          </cell>
          <cell r="E239" t="str">
            <v>ESCUELA RURA MIXTA SAN JOSE DE COAPITAS</v>
          </cell>
        </row>
        <row r="240">
          <cell r="A240" t="str">
            <v>BUESACO</v>
          </cell>
          <cell r="B240">
            <v>252110000757</v>
          </cell>
          <cell r="C240" t="str">
            <v>CENTRO EDUCATIVO EL PALMAR</v>
          </cell>
          <cell r="D240">
            <v>25211000075701</v>
          </cell>
          <cell r="E240" t="str">
            <v>ESCUELA RURAL MXITA EL PALMAR</v>
          </cell>
        </row>
        <row r="241">
          <cell r="A241" t="str">
            <v>BUESACO</v>
          </cell>
          <cell r="B241">
            <v>252110000765</v>
          </cell>
          <cell r="C241" t="str">
            <v>CENTRO EDUCATIVO LAGUNETAS</v>
          </cell>
          <cell r="D241">
            <v>25211000076501</v>
          </cell>
          <cell r="E241" t="str">
            <v>ESCUELA RURAL MIXTA LAGUNETAS</v>
          </cell>
        </row>
        <row r="242">
          <cell r="A242" t="str">
            <v>BUESACO</v>
          </cell>
          <cell r="B242">
            <v>252110000773</v>
          </cell>
          <cell r="C242" t="str">
            <v>INSTITUCION EDUCATIVA SANTA MARIA</v>
          </cell>
          <cell r="D242">
            <v>25211000077301</v>
          </cell>
          <cell r="E242" t="str">
            <v>INSTITUCION EDCUATIVA SANTA MARIA</v>
          </cell>
        </row>
        <row r="243">
          <cell r="A243" t="str">
            <v>BUESACO</v>
          </cell>
          <cell r="B243">
            <v>252110000773</v>
          </cell>
          <cell r="C243" t="str">
            <v>INSTITUCION EDUCATIVA SANTA MARIA</v>
          </cell>
          <cell r="D243">
            <v>25211000077302</v>
          </cell>
          <cell r="E243" t="str">
            <v>ESCUELA INTEGRADA CAMILO TORRES</v>
          </cell>
        </row>
        <row r="244">
          <cell r="A244" t="str">
            <v>BUESACO</v>
          </cell>
          <cell r="B244">
            <v>252110000781</v>
          </cell>
          <cell r="C244" t="str">
            <v>CENTRO EDUCATIVO EL RETIRO</v>
          </cell>
          <cell r="D244">
            <v>25211000078101</v>
          </cell>
          <cell r="E244" t="str">
            <v>ESCUELA RURAL MIXTA EL RETIRO</v>
          </cell>
        </row>
        <row r="245">
          <cell r="A245" t="str">
            <v>BUESACO</v>
          </cell>
          <cell r="B245">
            <v>252110000811</v>
          </cell>
          <cell r="C245" t="str">
            <v>CENTRO EDUCATIVO VERSALLES</v>
          </cell>
          <cell r="D245">
            <v>25211000081101</v>
          </cell>
          <cell r="E245" t="str">
            <v>ESCUELA RURAL MIXTA VERSALLES</v>
          </cell>
        </row>
        <row r="246">
          <cell r="A246" t="str">
            <v>BUESACO</v>
          </cell>
          <cell r="B246">
            <v>252110000820</v>
          </cell>
          <cell r="C246" t="str">
            <v>CENTRO EDUCATIVO MEDINA OREJUELA</v>
          </cell>
          <cell r="D246">
            <v>25211000082001</v>
          </cell>
          <cell r="E246" t="str">
            <v>ESCUELA RURA MIXTA MEDINA OREJUELA</v>
          </cell>
        </row>
        <row r="247">
          <cell r="A247" t="str">
            <v>BUESACO</v>
          </cell>
          <cell r="B247">
            <v>252110000838</v>
          </cell>
          <cell r="C247" t="str">
            <v>INSTITUCION EDUCATIVA VILLAMORENO</v>
          </cell>
          <cell r="D247">
            <v>25211000083801</v>
          </cell>
          <cell r="E247" t="str">
            <v>INSTITUCION EDUCATIVA VILLAMORENO</v>
          </cell>
        </row>
        <row r="248">
          <cell r="A248" t="str">
            <v>BUESACO</v>
          </cell>
          <cell r="B248">
            <v>252110000838</v>
          </cell>
          <cell r="C248" t="str">
            <v>INSTITUCION EDUCATIVA VILLAMORENO</v>
          </cell>
          <cell r="D248">
            <v>25211000083802</v>
          </cell>
          <cell r="E248" t="str">
            <v>ESCUELA INTEGRADA VILLA MORENO</v>
          </cell>
        </row>
        <row r="249">
          <cell r="A249" t="str">
            <v>BUESACO</v>
          </cell>
          <cell r="B249">
            <v>252110000854</v>
          </cell>
          <cell r="C249" t="str">
            <v>CENTRO EDUCATIVO PALOSUMBO</v>
          </cell>
          <cell r="D249">
            <v>25211000085401</v>
          </cell>
          <cell r="E249" t="str">
            <v>ESCUELA RURAL MIXTA PALOSUMBO</v>
          </cell>
        </row>
        <row r="250">
          <cell r="A250" t="str">
            <v>BUESACO</v>
          </cell>
          <cell r="B250">
            <v>252110000871</v>
          </cell>
          <cell r="C250" t="str">
            <v>CENTRO EDUCATIVO ALTO SAN MIGUEL</v>
          </cell>
          <cell r="D250">
            <v>25211000087101</v>
          </cell>
          <cell r="E250" t="str">
            <v>ESCUELA RURAL MIXTA ALTO SAN MIGUEL</v>
          </cell>
        </row>
        <row r="251">
          <cell r="A251" t="str">
            <v>BUESACO</v>
          </cell>
          <cell r="B251">
            <v>252110000897</v>
          </cell>
          <cell r="C251" t="str">
            <v>CENTRO EDUCATIVO VILLAGUAYACANES</v>
          </cell>
          <cell r="D251">
            <v>25211000089701</v>
          </cell>
          <cell r="E251" t="str">
            <v>ESCUELA RURA MIXTA VILLAGUAYACANES</v>
          </cell>
        </row>
        <row r="252">
          <cell r="A252" t="str">
            <v>BUESACO</v>
          </cell>
          <cell r="B252">
            <v>252110000919</v>
          </cell>
          <cell r="C252" t="str">
            <v>CENTRO EDUCATIVO DIVINO NIÑO JESUS</v>
          </cell>
          <cell r="D252">
            <v>25211000091901</v>
          </cell>
          <cell r="E252" t="str">
            <v>ESCUELA RURAL MIXTA DIVINO NIÑO JESUS</v>
          </cell>
        </row>
        <row r="253">
          <cell r="A253" t="str">
            <v>BUESACO</v>
          </cell>
          <cell r="B253">
            <v>252110000927</v>
          </cell>
          <cell r="C253" t="str">
            <v>CENTRO EDUCATIVO GRANADILLO DE CHAVES</v>
          </cell>
          <cell r="D253">
            <v>25211000092701</v>
          </cell>
          <cell r="E253" t="str">
            <v>ESCUELA RURAL MIXTA GRANADILLO DE CHAVES</v>
          </cell>
        </row>
        <row r="254">
          <cell r="A254" t="str">
            <v>BUESACO</v>
          </cell>
          <cell r="B254">
            <v>252110000960</v>
          </cell>
          <cell r="C254" t="str">
            <v>CENTRO EDUCATIVO SACHACUY</v>
          </cell>
          <cell r="D254">
            <v>25211000096001</v>
          </cell>
          <cell r="E254" t="str">
            <v>CENTRO EDUCATIVO SACHACUY - SEDE PRINCIPAL</v>
          </cell>
        </row>
        <row r="255">
          <cell r="A255" t="str">
            <v>BUESACO</v>
          </cell>
          <cell r="B255">
            <v>452110000861</v>
          </cell>
          <cell r="C255" t="str">
            <v>INSTITUCION EDUCATIVA JUBANGUANA</v>
          </cell>
          <cell r="D255">
            <v>45211000086101</v>
          </cell>
          <cell r="E255" t="str">
            <v>INSTITUCION EDUCATIVA JUBANGUANA</v>
          </cell>
        </row>
        <row r="256">
          <cell r="A256" t="str">
            <v>BUESACO</v>
          </cell>
          <cell r="B256">
            <v>452110000861</v>
          </cell>
          <cell r="C256" t="str">
            <v>INSTITUCION EDUCATIVA JUBANGUANA</v>
          </cell>
          <cell r="D256">
            <v>45211000086102</v>
          </cell>
          <cell r="E256" t="str">
            <v>ESCUELA RURAL MIXTA SANTA FE</v>
          </cell>
        </row>
        <row r="257">
          <cell r="A257" t="str">
            <v>CHACHAGÜÍ</v>
          </cell>
          <cell r="B257">
            <v>252001000496</v>
          </cell>
          <cell r="C257" t="str">
            <v>CENTRO EDUCATIVO CASABUY</v>
          </cell>
          <cell r="D257">
            <v>25200100049601</v>
          </cell>
          <cell r="E257" t="str">
            <v>CENTRO EDUCATIVO CASABUY</v>
          </cell>
        </row>
        <row r="258">
          <cell r="A258" t="str">
            <v>CHACHAGÜÍ</v>
          </cell>
          <cell r="B258">
            <v>252001001689</v>
          </cell>
          <cell r="C258" t="str">
            <v>CENTRO EDUCATIVO LAS PALMAS</v>
          </cell>
          <cell r="D258">
            <v>25200100168901</v>
          </cell>
          <cell r="E258" t="str">
            <v>CENTRO EDUCATIVO LAS PALMAS</v>
          </cell>
        </row>
        <row r="259">
          <cell r="A259" t="str">
            <v>CHACHAGÜÍ</v>
          </cell>
          <cell r="B259">
            <v>252001002146</v>
          </cell>
          <cell r="C259" t="str">
            <v>CENTRO EDUCATIVO DE SANCHEZ</v>
          </cell>
          <cell r="D259">
            <v>25200100214601</v>
          </cell>
          <cell r="E259" t="str">
            <v>CENTRO EDUCATIVO DE SANCHEZ</v>
          </cell>
        </row>
        <row r="260">
          <cell r="A260" t="str">
            <v>CHACHAGÜÍ</v>
          </cell>
          <cell r="B260">
            <v>252001002201</v>
          </cell>
          <cell r="C260" t="str">
            <v>CENTRO EDUCATIVO PORTACHUELO</v>
          </cell>
          <cell r="D260">
            <v>25200100220101</v>
          </cell>
          <cell r="E260" t="str">
            <v>CENTRO EDUCATIVO PORTACHUELO</v>
          </cell>
        </row>
        <row r="261">
          <cell r="A261" t="str">
            <v>CHACHAGÜÍ</v>
          </cell>
          <cell r="B261">
            <v>252001002260</v>
          </cell>
          <cell r="C261" t="str">
            <v>CENTRO EDUCATIVO PASIZARA</v>
          </cell>
          <cell r="D261">
            <v>25200100226001</v>
          </cell>
          <cell r="E261" t="str">
            <v>CENTRO EDUCATIVO PASIZARA</v>
          </cell>
        </row>
        <row r="262">
          <cell r="A262" t="str">
            <v>CHACHAGÜÍ</v>
          </cell>
          <cell r="B262">
            <v>252001002499</v>
          </cell>
          <cell r="C262" t="str">
            <v>CENTRO EDUCATIVO HATO VIEJO</v>
          </cell>
          <cell r="D262">
            <v>25200100249901</v>
          </cell>
          <cell r="E262" t="str">
            <v>CENTRO EDUCATIVO HATO VIEJO</v>
          </cell>
        </row>
        <row r="263">
          <cell r="A263" t="str">
            <v>CHACHAGÜÍ</v>
          </cell>
          <cell r="B263">
            <v>252001002740</v>
          </cell>
          <cell r="C263" t="str">
            <v>INSTITUCION EDUCATIVA CHACHAGUI</v>
          </cell>
          <cell r="D263">
            <v>25200100274001</v>
          </cell>
          <cell r="E263" t="str">
            <v>COLEGIO NACIONALIZADO CHACHAGUI</v>
          </cell>
        </row>
        <row r="264">
          <cell r="A264" t="str">
            <v>CHACHAGÜÍ</v>
          </cell>
          <cell r="B264">
            <v>252001002740</v>
          </cell>
          <cell r="C264" t="str">
            <v>INSTITUCION EDUCATIVA CHACHAGUI</v>
          </cell>
          <cell r="D264">
            <v>25200100274002</v>
          </cell>
          <cell r="E264" t="str">
            <v>ESCUELA INTEGRADA CHACHAGUI</v>
          </cell>
        </row>
        <row r="265">
          <cell r="A265" t="str">
            <v>CHACHAGÜÍ</v>
          </cell>
          <cell r="B265">
            <v>252001003029</v>
          </cell>
          <cell r="C265" t="str">
            <v>CENTRO EDUCATIVO MERLO</v>
          </cell>
          <cell r="D265">
            <v>25200100302901</v>
          </cell>
          <cell r="E265" t="str">
            <v>CENTRO EDUCATIVO  MERLO</v>
          </cell>
        </row>
        <row r="266">
          <cell r="A266" t="str">
            <v>CHACHAGÜÍ</v>
          </cell>
          <cell r="B266">
            <v>252001003053</v>
          </cell>
          <cell r="C266" t="str">
            <v>CENTRO EDUCATIVO LA MORABIA</v>
          </cell>
          <cell r="D266">
            <v>25200100305301</v>
          </cell>
          <cell r="E266" t="str">
            <v>CENTRO EDUCATIVO LA MORABIA</v>
          </cell>
        </row>
        <row r="267">
          <cell r="A267" t="str">
            <v>CHACHAGÜÍ</v>
          </cell>
          <cell r="B267">
            <v>252001003291</v>
          </cell>
          <cell r="C267" t="str">
            <v>CENTRO EDUCATIVO PALMAS BAJO</v>
          </cell>
          <cell r="D267">
            <v>25200100329101</v>
          </cell>
          <cell r="E267" t="str">
            <v>CENTRO EDUCATIVO PALMAS BAJO</v>
          </cell>
        </row>
        <row r="268">
          <cell r="A268" t="str">
            <v>CHACHAGÜÍ</v>
          </cell>
          <cell r="B268">
            <v>252001003657</v>
          </cell>
          <cell r="C268" t="str">
            <v>CENTRO EDUCATIVO CIMARRONES</v>
          </cell>
          <cell r="D268">
            <v>25200100365701</v>
          </cell>
          <cell r="E268" t="str">
            <v>CENTRO  EDUCATIVO CIMARRONES</v>
          </cell>
        </row>
        <row r="269">
          <cell r="A269" t="str">
            <v>CHACHAGÜÍ</v>
          </cell>
          <cell r="B269">
            <v>252001003851</v>
          </cell>
          <cell r="C269" t="str">
            <v>CENTRO EDUCATIVO COCHA CANO</v>
          </cell>
          <cell r="D269">
            <v>25200100385101</v>
          </cell>
          <cell r="E269" t="str">
            <v>CENTRO EDUCATIVO COCHA CANO</v>
          </cell>
        </row>
        <row r="270">
          <cell r="A270" t="str">
            <v>CHACHAGÜÍ</v>
          </cell>
          <cell r="B270">
            <v>252001004092</v>
          </cell>
          <cell r="C270" t="str">
            <v>CENTRO EDUCATIVO BOSQUE EL COMUN</v>
          </cell>
          <cell r="D270">
            <v>25200100409201</v>
          </cell>
          <cell r="E270" t="str">
            <v>CENTRO EDUCATIVO BOSQUE EL COMUN</v>
          </cell>
        </row>
        <row r="271">
          <cell r="A271" t="str">
            <v>CHACHAGÜÍ</v>
          </cell>
          <cell r="B271">
            <v>252240000015</v>
          </cell>
          <cell r="C271" t="str">
            <v>I.E. NUESTRA SEÑORA DE LAS LAJAS</v>
          </cell>
          <cell r="D271">
            <v>25224000001501</v>
          </cell>
          <cell r="E271" t="str">
            <v>I.E. NUESTRA SEÑORA DE LAS LAJAS - SEDE PRINCIPAL</v>
          </cell>
        </row>
        <row r="272">
          <cell r="A272" t="str">
            <v>CHACHAGÜÍ</v>
          </cell>
          <cell r="B272">
            <v>252240000015</v>
          </cell>
          <cell r="C272" t="str">
            <v>I.E. NUESTRA SEÑORA DE LAS LAJAS</v>
          </cell>
          <cell r="D272">
            <v>25224000001502</v>
          </cell>
          <cell r="E272" t="str">
            <v>CENTRO EDUCATIVO EL CONVENTO</v>
          </cell>
        </row>
        <row r="273">
          <cell r="A273" t="str">
            <v>CHACHAGÜÍ</v>
          </cell>
          <cell r="B273">
            <v>252240000023</v>
          </cell>
          <cell r="C273" t="str">
            <v>CENTRO EDUCATIVO MATARREDONDA</v>
          </cell>
          <cell r="D273">
            <v>25224000002301</v>
          </cell>
          <cell r="E273" t="str">
            <v>CENTRO EDUCATIVO MATARREDONDA</v>
          </cell>
        </row>
        <row r="274">
          <cell r="A274" t="str">
            <v>CHACHAGÜÍ</v>
          </cell>
          <cell r="B274">
            <v>252240000031</v>
          </cell>
          <cell r="C274" t="str">
            <v>CENTRO EDUCATIVO EL CONDUR</v>
          </cell>
          <cell r="D274">
            <v>25224000003101</v>
          </cell>
          <cell r="E274" t="str">
            <v>CENTRO EDUCATIVO EL CONDUR</v>
          </cell>
        </row>
        <row r="275">
          <cell r="A275" t="str">
            <v>CHACHAGÜÍ</v>
          </cell>
          <cell r="B275">
            <v>252240000040</v>
          </cell>
          <cell r="C275" t="str">
            <v>CENTRO EDUCATIVO HIGUERON</v>
          </cell>
          <cell r="D275">
            <v>25224000004001</v>
          </cell>
          <cell r="E275" t="str">
            <v>CENTRO EDUCATIVO HIGUERON</v>
          </cell>
        </row>
        <row r="276">
          <cell r="A276" t="str">
            <v>CHACHAGÜÍ</v>
          </cell>
          <cell r="B276">
            <v>252240000066</v>
          </cell>
          <cell r="C276" t="str">
            <v>CENTRO EDUCATIVO GUAYABILLOS</v>
          </cell>
          <cell r="D276">
            <v>25224000006601</v>
          </cell>
          <cell r="E276" t="str">
            <v>CENTRO EDUCATIVO GUAYABILLOS</v>
          </cell>
        </row>
        <row r="277">
          <cell r="A277" t="str">
            <v>CHACHAGÜÍ</v>
          </cell>
          <cell r="B277">
            <v>252240000074</v>
          </cell>
          <cell r="C277" t="str">
            <v>CENTRO EDUCATIVO LACRUZ</v>
          </cell>
          <cell r="D277">
            <v>25224000007401</v>
          </cell>
          <cell r="E277" t="str">
            <v>CENTRO EDUCATIVO LACRUZ</v>
          </cell>
        </row>
        <row r="278">
          <cell r="A278" t="str">
            <v>CHACHAGÜÍ</v>
          </cell>
          <cell r="B278">
            <v>252240000082</v>
          </cell>
          <cell r="C278" t="str">
            <v>CENTRO EDUCATIVO LICEO SAN FRANCISCO DE ASIS</v>
          </cell>
          <cell r="D278">
            <v>25224000008201</v>
          </cell>
          <cell r="E278" t="str">
            <v>CENTRO EDUCATIVO LICEO SAN FRANCISCO DE ASIS</v>
          </cell>
        </row>
        <row r="279">
          <cell r="A279" t="str">
            <v>CHACHAGÜÍ</v>
          </cell>
          <cell r="B279">
            <v>252240000091</v>
          </cell>
          <cell r="C279" t="str">
            <v>CENTRO EDUCATIVO LA VICTORIA</v>
          </cell>
          <cell r="D279">
            <v>25224000009101</v>
          </cell>
          <cell r="E279" t="str">
            <v>CENTRO EDUCATIVO LA VICTORIA</v>
          </cell>
        </row>
        <row r="280">
          <cell r="A280" t="str">
            <v>COLÓN</v>
          </cell>
          <cell r="B280">
            <v>152203000400</v>
          </cell>
          <cell r="C280" t="str">
            <v>INSTITUCION EDUCATIVA DIVINO NI¿O GENOVA</v>
          </cell>
          <cell r="D280">
            <v>15220300040001</v>
          </cell>
          <cell r="E280" t="str">
            <v>COLEGIO MUNICIPAL TECNICO DIVINO NIÑO</v>
          </cell>
        </row>
        <row r="281">
          <cell r="A281" t="str">
            <v>COLÓN</v>
          </cell>
          <cell r="B281">
            <v>152203000400</v>
          </cell>
          <cell r="C281" t="str">
            <v>INSTITUCION EDUCATIVA DIVINO NI¿O GENOVA</v>
          </cell>
          <cell r="D281">
            <v>15220300040002</v>
          </cell>
          <cell r="E281" t="str">
            <v>ESCUELA LA VICTORIA</v>
          </cell>
        </row>
        <row r="282">
          <cell r="A282" t="str">
            <v>COLÓN</v>
          </cell>
          <cell r="B282">
            <v>252203000013</v>
          </cell>
          <cell r="C282" t="str">
            <v>CENTRO EDUCATIVO LOS MOLINOS</v>
          </cell>
          <cell r="D282">
            <v>25220300001301</v>
          </cell>
          <cell r="E282" t="str">
            <v>CENTRO EDUCATIVO LOS MOLINOS</v>
          </cell>
        </row>
        <row r="283">
          <cell r="A283" t="str">
            <v>COLÓN</v>
          </cell>
          <cell r="B283">
            <v>252203000081</v>
          </cell>
          <cell r="C283" t="str">
            <v>CENTRO EDUCATIVO DAVID BAJO</v>
          </cell>
          <cell r="D283">
            <v>25220300008101</v>
          </cell>
          <cell r="E283" t="str">
            <v>CENTRO EDUCATIVO DAVID BAJO</v>
          </cell>
        </row>
        <row r="284">
          <cell r="A284" t="str">
            <v>COLÓN</v>
          </cell>
          <cell r="B284">
            <v>252203000099</v>
          </cell>
          <cell r="C284" t="str">
            <v>CENTRO EDUCATIVO BORDO ALTO</v>
          </cell>
          <cell r="D284">
            <v>25220300009901</v>
          </cell>
          <cell r="E284" t="str">
            <v>CENTRO EDUCATIVO BORDO ALTO</v>
          </cell>
        </row>
        <row r="285">
          <cell r="A285" t="str">
            <v>COLÓN</v>
          </cell>
          <cell r="B285">
            <v>252203000111</v>
          </cell>
          <cell r="C285" t="str">
            <v>CENTRO EDUCATIVO LA PLATA</v>
          </cell>
          <cell r="D285">
            <v>25220300011101</v>
          </cell>
          <cell r="E285" t="str">
            <v>CENTRO EDUCATIVO LA PLATA</v>
          </cell>
        </row>
        <row r="286">
          <cell r="A286" t="str">
            <v>COLÓN</v>
          </cell>
          <cell r="B286">
            <v>252203000137</v>
          </cell>
          <cell r="C286" t="str">
            <v>CENTRO EDUCATIVO SAN CARLOS</v>
          </cell>
          <cell r="D286">
            <v>25220300013701</v>
          </cell>
          <cell r="E286" t="str">
            <v>CENTRO EDUCATIVO SAN CARLOS</v>
          </cell>
        </row>
        <row r="287">
          <cell r="A287" t="str">
            <v>COLÓN</v>
          </cell>
          <cell r="B287">
            <v>252203000145</v>
          </cell>
          <cell r="C287" t="str">
            <v>CENTRO EDUCATIVO DIVINO NI¿O GUAITARILLA</v>
          </cell>
          <cell r="D287">
            <v>25220300014501</v>
          </cell>
          <cell r="E287" t="str">
            <v>CENTRO EDUCATIVO DIVINO NIÑO GUAITARILLA</v>
          </cell>
        </row>
        <row r="288">
          <cell r="A288" t="str">
            <v>COLÓN</v>
          </cell>
          <cell r="B288">
            <v>252203000153</v>
          </cell>
          <cell r="C288" t="str">
            <v>CENTRO EDUCATIVO PALACIO BAJO</v>
          </cell>
          <cell r="D288">
            <v>25220300015301</v>
          </cell>
          <cell r="E288" t="str">
            <v>CENTRO EDUCATIVO PALACIO BAJO</v>
          </cell>
        </row>
        <row r="289">
          <cell r="A289" t="str">
            <v>COLÓN</v>
          </cell>
          <cell r="B289">
            <v>252203000196</v>
          </cell>
          <cell r="C289" t="str">
            <v>CENTRO EDUCATIVO ALTO DE VILLANUEVA</v>
          </cell>
          <cell r="D289">
            <v>25220300019601</v>
          </cell>
          <cell r="E289" t="str">
            <v>CENTRO EDUCATIVO ALTO DE VILLANUEVA</v>
          </cell>
        </row>
        <row r="290">
          <cell r="A290" t="str">
            <v>COLÓN</v>
          </cell>
          <cell r="B290">
            <v>252203000200</v>
          </cell>
          <cell r="C290" t="str">
            <v>CENTRO EDUCATIVO EL MACAL</v>
          </cell>
          <cell r="D290">
            <v>25220300020001</v>
          </cell>
          <cell r="E290" t="str">
            <v>CENTRO EDUCATIVO EL MACAL</v>
          </cell>
        </row>
        <row r="291">
          <cell r="A291" t="str">
            <v>COLÓN</v>
          </cell>
          <cell r="B291">
            <v>252203000226</v>
          </cell>
          <cell r="C291" t="str">
            <v>CENTRO EDUCATIVO BUESACO</v>
          </cell>
          <cell r="D291">
            <v>25220300022601</v>
          </cell>
          <cell r="E291" t="str">
            <v>CENTRO EDUCATIVO BUESACO</v>
          </cell>
        </row>
        <row r="292">
          <cell r="A292" t="str">
            <v>COLÓN</v>
          </cell>
          <cell r="B292">
            <v>252203000234</v>
          </cell>
          <cell r="C292" t="str">
            <v>CENTRO EDUCATIVO DAVID ALTO</v>
          </cell>
          <cell r="D292">
            <v>25220300023401</v>
          </cell>
          <cell r="E292" t="str">
            <v>CENTRO EDUCATIVO DAVID ALTO</v>
          </cell>
        </row>
        <row r="293">
          <cell r="A293" t="str">
            <v>COLÓN</v>
          </cell>
          <cell r="B293">
            <v>252203000269</v>
          </cell>
          <cell r="C293" t="str">
            <v>CENTRO EDUCATIVO LAS LAJAS</v>
          </cell>
          <cell r="D293">
            <v>25220300026901</v>
          </cell>
          <cell r="E293" t="str">
            <v>CENTRO EDUCATIVO LAS LAJAS</v>
          </cell>
        </row>
        <row r="294">
          <cell r="A294" t="str">
            <v>COLÓN</v>
          </cell>
          <cell r="B294">
            <v>252203000277</v>
          </cell>
          <cell r="C294" t="str">
            <v>CENTRO EDUCATIVO PALACIO ALTO</v>
          </cell>
          <cell r="D294">
            <v>25220300027701</v>
          </cell>
          <cell r="E294" t="str">
            <v>CENTRO EDUCATIVO PALACIO ALTO</v>
          </cell>
        </row>
        <row r="295">
          <cell r="A295" t="str">
            <v>COLÓN</v>
          </cell>
          <cell r="B295">
            <v>252203000293</v>
          </cell>
          <cell r="C295" t="str">
            <v>CENTRO EDUCATIVO CIMARRONES</v>
          </cell>
          <cell r="D295">
            <v>25220300029301</v>
          </cell>
          <cell r="E295" t="str">
            <v>CENTRO EDUCATIVO CIMARRONES</v>
          </cell>
        </row>
        <row r="296">
          <cell r="A296" t="str">
            <v>COLÓN</v>
          </cell>
          <cell r="B296">
            <v>252203000307</v>
          </cell>
          <cell r="C296" t="str">
            <v>INSTITUCION EDUCATIVA AGROPECUARIA SAN CARLOS</v>
          </cell>
          <cell r="D296">
            <v>25220300030701</v>
          </cell>
          <cell r="E296" t="str">
            <v>INSTITUCION EDUCATIVA AGROPECUARIA SAN CARLOS</v>
          </cell>
        </row>
        <row r="297">
          <cell r="A297" t="str">
            <v>COLÓN</v>
          </cell>
          <cell r="B297">
            <v>252203000315</v>
          </cell>
          <cell r="C297" t="str">
            <v>CENTRO EDUCATIVO EL HELECHAL</v>
          </cell>
          <cell r="D297">
            <v>25220300031501</v>
          </cell>
          <cell r="E297" t="str">
            <v>CENTRO EDUCATIVO EL HELECHAL</v>
          </cell>
        </row>
        <row r="298">
          <cell r="A298" t="str">
            <v>COLÓN</v>
          </cell>
          <cell r="B298">
            <v>252203000323</v>
          </cell>
          <cell r="C298" t="str">
            <v>CENTRO EDUCATIVO EL CUJACAL</v>
          </cell>
          <cell r="D298">
            <v>25220300032301</v>
          </cell>
          <cell r="E298" t="str">
            <v>CENTRO EDUCATIVO EL CUJACAL</v>
          </cell>
        </row>
        <row r="299">
          <cell r="A299" t="str">
            <v>COLÓN</v>
          </cell>
          <cell r="B299">
            <v>252203000340</v>
          </cell>
          <cell r="C299" t="str">
            <v>CENTRO EDUCATIVO LOMA DEL GANADO</v>
          </cell>
          <cell r="D299">
            <v>25220300034001</v>
          </cell>
          <cell r="E299" t="str">
            <v>CENTRO EDUCATIVO LOMA DEL GANADO</v>
          </cell>
        </row>
        <row r="300">
          <cell r="A300" t="str">
            <v>COLÓN</v>
          </cell>
          <cell r="B300">
            <v>252203000374</v>
          </cell>
          <cell r="C300" t="str">
            <v>INSTITUCION EDUCATIVA NUESTRA SEÑORA DEL ROSARIO</v>
          </cell>
          <cell r="D300">
            <v>25220300037401</v>
          </cell>
          <cell r="E300" t="str">
            <v>COLEGIO MUNICIPAL NUESTRA SEÑORA DEL ROSARIO</v>
          </cell>
        </row>
        <row r="301">
          <cell r="A301" t="str">
            <v>COLÓN</v>
          </cell>
          <cell r="B301">
            <v>252203000374</v>
          </cell>
          <cell r="C301" t="str">
            <v>INSTITUCION EDUCATIVA NUESTRA SEÑORA DEL ROSARIO</v>
          </cell>
          <cell r="D301">
            <v>25220300037402</v>
          </cell>
          <cell r="E301" t="str">
            <v>ESCUELA INTEGRADA VILLANUEVA</v>
          </cell>
        </row>
        <row r="302">
          <cell r="A302" t="str">
            <v>COLÓN</v>
          </cell>
          <cell r="B302">
            <v>252203000382</v>
          </cell>
          <cell r="C302" t="str">
            <v>CENTRO EDUCATIVO BORDO BAJO</v>
          </cell>
          <cell r="D302">
            <v>25220300038201</v>
          </cell>
          <cell r="E302" t="str">
            <v>CENTRO EDUCATIVO BORDO BAJO</v>
          </cell>
        </row>
        <row r="303">
          <cell r="A303" t="str">
            <v>COLÓN</v>
          </cell>
          <cell r="B303">
            <v>252203000391</v>
          </cell>
          <cell r="C303" t="str">
            <v>CENTRO EDUCATIVO PALACIO CENTRO</v>
          </cell>
          <cell r="D303">
            <v>25220300039101</v>
          </cell>
          <cell r="E303" t="str">
            <v>CENTRO EDUCATIVO PALACIO CENTRO</v>
          </cell>
        </row>
        <row r="304">
          <cell r="A304" t="str">
            <v>COLÓN</v>
          </cell>
          <cell r="B304">
            <v>352203000018</v>
          </cell>
          <cell r="C304" t="str">
            <v>INSTITUCION EDUCATIVA LEOPOLDO LOPEZ ALVAREZ</v>
          </cell>
          <cell r="D304">
            <v>35220300001801</v>
          </cell>
          <cell r="E304" t="str">
            <v>COLEGIO LEOPOLDO LOPEZ ALVAREZ</v>
          </cell>
        </row>
        <row r="305">
          <cell r="A305" t="str">
            <v>COLÓN</v>
          </cell>
          <cell r="B305">
            <v>352203000018</v>
          </cell>
          <cell r="C305" t="str">
            <v>INSTITUCION EDUCATIVA LEOPOLDO LOPEZ ALVAREZ</v>
          </cell>
          <cell r="D305">
            <v>35220300001802</v>
          </cell>
          <cell r="E305" t="str">
            <v>ESCUELA URBANA DE NIÑAS</v>
          </cell>
        </row>
        <row r="306">
          <cell r="A306" t="str">
            <v>CONSACÁ</v>
          </cell>
          <cell r="B306">
            <v>252207000018</v>
          </cell>
          <cell r="C306" t="str">
            <v>INSTITUCION EDUCATIVA DE DESARROLLO RURAL</v>
          </cell>
          <cell r="D306">
            <v>25220700001801</v>
          </cell>
          <cell r="E306" t="str">
            <v>INSTITUCION EDUCATIVA DE DESARROLLO RURAL</v>
          </cell>
        </row>
        <row r="307">
          <cell r="A307" t="str">
            <v>CONSACÁ</v>
          </cell>
          <cell r="B307">
            <v>252207000018</v>
          </cell>
          <cell r="C307" t="str">
            <v>INSTITUCION EDUCATIVA DE DESARROLLO RURAL</v>
          </cell>
          <cell r="D307">
            <v>25220700001802</v>
          </cell>
          <cell r="E307" t="str">
            <v>ESCUELA RURAL MIXTA EL HATILLO</v>
          </cell>
        </row>
        <row r="308">
          <cell r="A308" t="str">
            <v>CONSACÁ</v>
          </cell>
          <cell r="B308">
            <v>252207000018</v>
          </cell>
          <cell r="C308" t="str">
            <v>INSTITUCION EDUCATIVA DE DESARROLLO RURAL</v>
          </cell>
          <cell r="D308">
            <v>25220700001803</v>
          </cell>
          <cell r="E308" t="str">
            <v>ESCUELA RURAL MIXTA RUMIPAMBA</v>
          </cell>
        </row>
        <row r="309">
          <cell r="A309" t="str">
            <v>CONSACÁ</v>
          </cell>
          <cell r="B309">
            <v>252207000051</v>
          </cell>
          <cell r="C309" t="str">
            <v>CENTRO EDUCATIVO CARIACO ALTO</v>
          </cell>
          <cell r="D309">
            <v>25220700005101</v>
          </cell>
          <cell r="E309" t="str">
            <v>CENTRO EDUCATIVO CARIACO ALTO</v>
          </cell>
        </row>
        <row r="310">
          <cell r="A310" t="str">
            <v>CONSACÁ</v>
          </cell>
          <cell r="B310">
            <v>252207000077</v>
          </cell>
          <cell r="C310" t="str">
            <v>CENTRO EDUCATIVO EL GUABO</v>
          </cell>
          <cell r="D310">
            <v>25220700007701</v>
          </cell>
          <cell r="E310" t="str">
            <v>CENTRO EDUCATIVO EL GUABO</v>
          </cell>
        </row>
        <row r="311">
          <cell r="A311" t="str">
            <v>CONSACÁ</v>
          </cell>
          <cell r="B311">
            <v>252207000093</v>
          </cell>
          <cell r="C311" t="str">
            <v>CENTRO EDUCATIVO ANTONIO NARIÑO</v>
          </cell>
          <cell r="D311">
            <v>25220700009301</v>
          </cell>
          <cell r="E311" t="str">
            <v>CENTRO EDUCATIVO ANTONIO NARIÑO</v>
          </cell>
        </row>
        <row r="312">
          <cell r="A312" t="str">
            <v>CONSACÁ</v>
          </cell>
          <cell r="B312">
            <v>252207000107</v>
          </cell>
          <cell r="C312" t="str">
            <v>CENTRO EDUCATIVO SAN JOSE DEL SALADO</v>
          </cell>
          <cell r="D312">
            <v>25220700010701</v>
          </cell>
          <cell r="E312" t="str">
            <v>CENTRO EDUCATIVO SAN JOSE DE EL SALADO</v>
          </cell>
        </row>
        <row r="313">
          <cell r="A313" t="str">
            <v>CONSACÁ</v>
          </cell>
          <cell r="B313">
            <v>252207000115</v>
          </cell>
          <cell r="C313" t="str">
            <v>CENTRO EDUCATIVO VERACRUZ</v>
          </cell>
          <cell r="D313">
            <v>25220700011501</v>
          </cell>
          <cell r="E313" t="str">
            <v>CENTRO EDUCATIVO VERACRUZ</v>
          </cell>
        </row>
        <row r="314">
          <cell r="A314" t="str">
            <v>CONSACÁ</v>
          </cell>
          <cell r="B314">
            <v>252207000131</v>
          </cell>
          <cell r="C314" t="str">
            <v>CENTRO EDUCATIVO CHURUPAMBA</v>
          </cell>
          <cell r="D314">
            <v>25220700013101</v>
          </cell>
          <cell r="E314" t="str">
            <v>CENTRO EDUCATIVO CHURUPAMBA</v>
          </cell>
        </row>
        <row r="315">
          <cell r="A315" t="str">
            <v>CONSACÁ</v>
          </cell>
          <cell r="B315">
            <v>252207000166</v>
          </cell>
          <cell r="C315" t="str">
            <v>CENTRO EDUCATIVO CAMPAMENTO</v>
          </cell>
          <cell r="D315">
            <v>25220700016601</v>
          </cell>
          <cell r="E315" t="str">
            <v>CENTRO EDUCATIVO CAMAPMENTO</v>
          </cell>
        </row>
        <row r="316">
          <cell r="A316" t="str">
            <v>CONSACÁ</v>
          </cell>
          <cell r="B316">
            <v>252207000212</v>
          </cell>
          <cell r="C316" t="str">
            <v>CENTRO EDUCATIVO SAN RAFAEL</v>
          </cell>
          <cell r="D316">
            <v>25220700021201</v>
          </cell>
          <cell r="E316" t="str">
            <v>CENTRO EDUCATIVO SAN RAFAEL</v>
          </cell>
        </row>
        <row r="317">
          <cell r="A317" t="str">
            <v>CONSACÁ</v>
          </cell>
          <cell r="B317">
            <v>252207000221</v>
          </cell>
          <cell r="C317" t="str">
            <v>CENTRO EDUCATIVO SAN MIGUEL</v>
          </cell>
          <cell r="D317">
            <v>25220700022101</v>
          </cell>
          <cell r="E317" t="str">
            <v>CENTRO EDUCATIVO SAN MIGUEL</v>
          </cell>
        </row>
        <row r="318">
          <cell r="A318" t="str">
            <v>CONSACÁ</v>
          </cell>
          <cell r="B318">
            <v>252207000263</v>
          </cell>
          <cell r="C318" t="str">
            <v>CENTRO EDUCATIVO EL TEJAR</v>
          </cell>
          <cell r="D318">
            <v>25220700026301</v>
          </cell>
          <cell r="E318" t="str">
            <v>CENTRO EDUCATIVO EL TEJAR</v>
          </cell>
        </row>
        <row r="319">
          <cell r="A319" t="str">
            <v>CONSACÁ</v>
          </cell>
          <cell r="B319">
            <v>252207000280</v>
          </cell>
          <cell r="C319" t="str">
            <v>CENTRO EDUCATIVO SAN ANTONIO</v>
          </cell>
          <cell r="D319">
            <v>25220700028001</v>
          </cell>
          <cell r="E319" t="str">
            <v>CENTRO EDUCATIVO SAN ANTONIO</v>
          </cell>
        </row>
        <row r="320">
          <cell r="A320" t="str">
            <v>CONSACÁ</v>
          </cell>
          <cell r="B320">
            <v>252207000298</v>
          </cell>
          <cell r="C320" t="str">
            <v>CENTRO EDUCATIVO SANTA INES</v>
          </cell>
          <cell r="D320">
            <v>25220700029801</v>
          </cell>
          <cell r="E320" t="str">
            <v>CENTRO EDUCATIVO SANTA INES</v>
          </cell>
        </row>
        <row r="321">
          <cell r="A321" t="str">
            <v>CONSACÁ</v>
          </cell>
          <cell r="B321">
            <v>252207000310</v>
          </cell>
          <cell r="C321" t="str">
            <v>CENTRO EDUCATIVO ALTO TINAJILLAS</v>
          </cell>
          <cell r="D321">
            <v>25220700031001</v>
          </cell>
          <cell r="E321" t="str">
            <v>CENTRO EDUCATIVO ALTO TINAJILLAS</v>
          </cell>
        </row>
        <row r="322">
          <cell r="A322" t="str">
            <v>CONSACÁ</v>
          </cell>
          <cell r="B322">
            <v>252207000328</v>
          </cell>
          <cell r="C322" t="str">
            <v>CENTRO EDUCATIVO ALTO BOMBONA</v>
          </cell>
          <cell r="D322">
            <v>25220700032801</v>
          </cell>
          <cell r="E322" t="str">
            <v>CENTRO EDUCATIVO ALTO BOMBONA</v>
          </cell>
        </row>
        <row r="323">
          <cell r="A323" t="str">
            <v>CONSACÁ</v>
          </cell>
          <cell r="B323">
            <v>252207000336</v>
          </cell>
          <cell r="C323" t="str">
            <v>CENTRO EDUCATIVO LA AGUADA</v>
          </cell>
          <cell r="D323">
            <v>25220700033601</v>
          </cell>
          <cell r="E323" t="str">
            <v>CENTRO EDUCATIVO LA AGUADA</v>
          </cell>
        </row>
        <row r="324">
          <cell r="A324" t="str">
            <v>CONSACÁ</v>
          </cell>
          <cell r="B324">
            <v>252207000344</v>
          </cell>
          <cell r="C324" t="str">
            <v>INSTITUCION EDUCATIVA AGROPECUARIA BOMBONA</v>
          </cell>
          <cell r="D324">
            <v>25220700034401</v>
          </cell>
          <cell r="E324" t="str">
            <v>INSTITUCION EDUCATIVA AGROPECUARIA BOMBONA</v>
          </cell>
        </row>
        <row r="325">
          <cell r="A325" t="str">
            <v>CONSACÁ</v>
          </cell>
          <cell r="B325">
            <v>252207000344</v>
          </cell>
          <cell r="C325" t="str">
            <v>INSTITUCION EDUCATIVA AGROPECUARIA BOMBONA</v>
          </cell>
          <cell r="D325">
            <v>25220700034402</v>
          </cell>
          <cell r="E325" t="str">
            <v>CONCENTRACION ESCOLAR SIMON BOLIVAR</v>
          </cell>
        </row>
        <row r="326">
          <cell r="A326" t="str">
            <v>CONSACÁ</v>
          </cell>
          <cell r="B326">
            <v>352207000021</v>
          </cell>
          <cell r="C326" t="str">
            <v>INSTITUCION EDUCATIVA LOS LIBERTADORES</v>
          </cell>
          <cell r="D326">
            <v>35220700002101</v>
          </cell>
          <cell r="E326" t="str">
            <v>INSTITUCION EDUCATIVA LOS LIBERTADORES</v>
          </cell>
        </row>
        <row r="327">
          <cell r="A327" t="str">
            <v>CONSACÁ</v>
          </cell>
          <cell r="B327">
            <v>352207000021</v>
          </cell>
          <cell r="C327" t="str">
            <v>INSTITUCION EDUCATIVA LOS LIBERTADORES</v>
          </cell>
          <cell r="D327">
            <v>35220700002102</v>
          </cell>
          <cell r="E327" t="str">
            <v>CENTRO EDUCATIVO LUIS FELIPE DE LA ROSA</v>
          </cell>
        </row>
        <row r="328">
          <cell r="A328" t="str">
            <v>CONTADERO</v>
          </cell>
          <cell r="B328">
            <v>152210000261</v>
          </cell>
          <cell r="C328" t="str">
            <v>INSTITUCION EDUCATIVA COLEGIO DEPTAL SAN CARLOS</v>
          </cell>
          <cell r="D328">
            <v>15221000026101</v>
          </cell>
          <cell r="E328" t="str">
            <v>INSTITUCION EDUCATIVA COLEGIO DEPTAL. SAN CARLOS</v>
          </cell>
        </row>
        <row r="329">
          <cell r="A329" t="str">
            <v>CONTADERO</v>
          </cell>
          <cell r="B329">
            <v>152210000261</v>
          </cell>
          <cell r="C329" t="str">
            <v>INSTITUCION EDUCATIVA COLEGIO DEPTAL SAN CARLOS</v>
          </cell>
          <cell r="D329">
            <v>15221000026102</v>
          </cell>
          <cell r="E329" t="str">
            <v>ESCUELA URBANA DE NIÑAS</v>
          </cell>
        </row>
        <row r="330">
          <cell r="A330" t="str">
            <v>CONTADERO</v>
          </cell>
          <cell r="B330">
            <v>152210000261</v>
          </cell>
          <cell r="C330" t="str">
            <v>INSTITUCION EDUCATIVA COLEGIO DEPTAL SAN CARLOS</v>
          </cell>
          <cell r="D330">
            <v>15221000026103</v>
          </cell>
          <cell r="E330" t="str">
            <v>CONCENTRACION ESCOLAR SAGRADO CORAZON DE JESUS</v>
          </cell>
        </row>
        <row r="331">
          <cell r="A331" t="str">
            <v>CONTADERO</v>
          </cell>
          <cell r="B331">
            <v>252210000045</v>
          </cell>
          <cell r="C331" t="str">
            <v>CENTRO EDUCATIVO SANTO DOMINGO</v>
          </cell>
          <cell r="D331">
            <v>25221000004501</v>
          </cell>
          <cell r="E331" t="str">
            <v>CENTRO EDUCATIVO SANTO DOMINGO</v>
          </cell>
        </row>
        <row r="332">
          <cell r="A332" t="str">
            <v>CONTADERO</v>
          </cell>
          <cell r="B332">
            <v>252210000053</v>
          </cell>
          <cell r="C332" t="str">
            <v>CENTRO EDUCATIVO LA JOSEFINA LOS LLANOS</v>
          </cell>
          <cell r="D332">
            <v>25221000005301</v>
          </cell>
          <cell r="E332" t="str">
            <v>CENTRO EDUCATIVO LOS LLANOS</v>
          </cell>
        </row>
        <row r="333">
          <cell r="A333" t="str">
            <v>CONTADERO</v>
          </cell>
          <cell r="B333">
            <v>252210000061</v>
          </cell>
          <cell r="C333" t="str">
            <v>CENTRO EDUCATIVO YAEZ</v>
          </cell>
          <cell r="D333">
            <v>25221000006101</v>
          </cell>
          <cell r="E333" t="str">
            <v>CENTRO EDUCATIVO YAEZ</v>
          </cell>
        </row>
        <row r="334">
          <cell r="A334" t="str">
            <v>CONTADERO</v>
          </cell>
          <cell r="B334">
            <v>252210000070</v>
          </cell>
          <cell r="C334" t="str">
            <v>CENTRO EDUCATIVO ALDEA DE MARIA</v>
          </cell>
          <cell r="D334">
            <v>25221000007001</v>
          </cell>
          <cell r="E334" t="str">
            <v>CENTRO EDUCATIVO ALDEA DE MARIA</v>
          </cell>
        </row>
        <row r="335">
          <cell r="A335" t="str">
            <v>CONTADERO</v>
          </cell>
          <cell r="B335">
            <v>252210000126</v>
          </cell>
          <cell r="C335" t="str">
            <v>CENTRO EDUCATIVO CULANTRO</v>
          </cell>
          <cell r="D335">
            <v>25221000012601</v>
          </cell>
          <cell r="E335" t="str">
            <v>CENTRO EDUCATIVO CULANTRO</v>
          </cell>
        </row>
        <row r="336">
          <cell r="A336" t="str">
            <v>CONTADERO</v>
          </cell>
          <cell r="B336">
            <v>252210000151</v>
          </cell>
          <cell r="C336" t="str">
            <v>CENTRO EDUCATIVO SAN JOSE DE QUISNAMUEZ</v>
          </cell>
          <cell r="D336">
            <v>25221000015101</v>
          </cell>
          <cell r="E336" t="str">
            <v>CENTRO EDUCATIVOSAN JOSE DE QUISNAMUEZ</v>
          </cell>
        </row>
        <row r="337">
          <cell r="A337" t="str">
            <v>CONTADERO</v>
          </cell>
          <cell r="B337">
            <v>252210000207</v>
          </cell>
          <cell r="C337" t="str">
            <v>CENTRO EDUCATIVO ISCUAZAN</v>
          </cell>
          <cell r="D337">
            <v>25221000020701</v>
          </cell>
          <cell r="E337" t="str">
            <v>CENTRO EDUCATIVO IZCUASAN</v>
          </cell>
        </row>
        <row r="338">
          <cell r="A338" t="str">
            <v>CONTADERO</v>
          </cell>
          <cell r="B338">
            <v>252210000240</v>
          </cell>
          <cell r="C338" t="str">
            <v>CENTRO EDUCATIVO CHORRERA NEGRA</v>
          </cell>
          <cell r="D338">
            <v>25221000024001</v>
          </cell>
          <cell r="E338" t="str">
            <v>CENTRO EDUCATIVO CHORRERA NEGRA</v>
          </cell>
        </row>
        <row r="339">
          <cell r="A339" t="str">
            <v>CONTADERO</v>
          </cell>
          <cell r="B339">
            <v>252210000258</v>
          </cell>
          <cell r="C339" t="str">
            <v>CENTRO EDUCATIVO SIMON BOLIVAR</v>
          </cell>
          <cell r="D339">
            <v>25221000025801</v>
          </cell>
          <cell r="E339" t="str">
            <v>CENTRO EDUCATIVO SIMON BOLIVAR</v>
          </cell>
        </row>
        <row r="340">
          <cell r="A340" t="str">
            <v>CONTADERO</v>
          </cell>
          <cell r="B340">
            <v>252210000274</v>
          </cell>
          <cell r="C340" t="str">
            <v>CENTRO EDUCATIVO EL CONTADERITO</v>
          </cell>
          <cell r="D340">
            <v>25221000027401</v>
          </cell>
          <cell r="E340" t="str">
            <v>CENTRO EDUCATIVO EL CONTADERITO</v>
          </cell>
        </row>
        <row r="341">
          <cell r="A341" t="str">
            <v>CONTADERO</v>
          </cell>
          <cell r="B341">
            <v>252210000282</v>
          </cell>
          <cell r="C341" t="str">
            <v>CENTRO EDUCATIVO SAN ANDRES</v>
          </cell>
          <cell r="D341">
            <v>25221000028201</v>
          </cell>
          <cell r="E341" t="str">
            <v>CENTRO EDUCATIVO SAN ANDRES</v>
          </cell>
        </row>
        <row r="342">
          <cell r="A342" t="str">
            <v>CUMBITARA</v>
          </cell>
          <cell r="B342">
            <v>152233000013</v>
          </cell>
          <cell r="C342" t="str">
            <v>INSTITUCION EDUCATIVA SAN PEDRO</v>
          </cell>
          <cell r="D342">
            <v>15223300001301</v>
          </cell>
          <cell r="E342" t="str">
            <v>INSTITUCION EDUCATIVA SAN PEDRO</v>
          </cell>
        </row>
        <row r="343">
          <cell r="A343" t="str">
            <v>CUMBITARA</v>
          </cell>
          <cell r="B343">
            <v>152233000013</v>
          </cell>
          <cell r="C343" t="str">
            <v>INSTITUCION EDUCATIVA SAN PEDRO</v>
          </cell>
          <cell r="D343">
            <v>15223300001302</v>
          </cell>
          <cell r="E343" t="str">
            <v>CENTRO EDUCATIVO SAN JUAN BOSCO</v>
          </cell>
        </row>
        <row r="344">
          <cell r="A344" t="str">
            <v>CUMBITARA</v>
          </cell>
          <cell r="B344">
            <v>252233000026</v>
          </cell>
          <cell r="C344" t="str">
            <v>CENTRO EDUCATIVO EL DESIERTO</v>
          </cell>
          <cell r="D344">
            <v>25223300002601</v>
          </cell>
          <cell r="E344" t="str">
            <v>CENTRO EDUCATIVO EL DESIERTO</v>
          </cell>
        </row>
        <row r="345">
          <cell r="A345" t="str">
            <v>CUMBITARA</v>
          </cell>
          <cell r="B345">
            <v>252233000034</v>
          </cell>
          <cell r="C345" t="str">
            <v>CENTRO EDUCATIVO SAN LUIS</v>
          </cell>
          <cell r="D345">
            <v>25223300003401</v>
          </cell>
          <cell r="E345" t="str">
            <v>CENTRO EDUCATIVO SAN LUIS</v>
          </cell>
        </row>
        <row r="346">
          <cell r="A346" t="str">
            <v>CUMBITARA</v>
          </cell>
          <cell r="B346">
            <v>252233000085</v>
          </cell>
          <cell r="C346" t="str">
            <v>CENTRO EDUCATIVO DE SIDON</v>
          </cell>
          <cell r="D346">
            <v>25223300008501</v>
          </cell>
          <cell r="E346" t="str">
            <v>CENTRO EDUCATIVO DE SIDON</v>
          </cell>
        </row>
        <row r="347">
          <cell r="A347" t="str">
            <v>CUMBITARA</v>
          </cell>
          <cell r="B347">
            <v>252233000115</v>
          </cell>
          <cell r="C347" t="str">
            <v>CENTRO EDUCATIVO EL CONSUELO</v>
          </cell>
          <cell r="D347">
            <v>25223300011501</v>
          </cell>
          <cell r="E347" t="str">
            <v>CENTRO EDUCATIVO EL CONSUELO</v>
          </cell>
        </row>
        <row r="348">
          <cell r="A348" t="str">
            <v>CUMBITARA</v>
          </cell>
          <cell r="B348">
            <v>252233000123</v>
          </cell>
          <cell r="C348" t="str">
            <v>CENTRO EDUCATIVO SANTA MARTA</v>
          </cell>
          <cell r="D348">
            <v>25223300012301</v>
          </cell>
          <cell r="E348" t="str">
            <v>CENTRO EDUCATIVO SANTA MARTA</v>
          </cell>
        </row>
        <row r="349">
          <cell r="A349" t="str">
            <v>CUMBITARA</v>
          </cell>
          <cell r="B349">
            <v>252233000140</v>
          </cell>
          <cell r="C349" t="str">
            <v>CENTRO EDUCATIVO CRISTO REY</v>
          </cell>
          <cell r="D349">
            <v>25223300014001</v>
          </cell>
          <cell r="E349" t="str">
            <v>CENTRO EDUCATIVO CRISTO REY</v>
          </cell>
        </row>
        <row r="350">
          <cell r="A350" t="str">
            <v>CUMBITARA</v>
          </cell>
          <cell r="B350">
            <v>252233000158</v>
          </cell>
          <cell r="C350" t="str">
            <v>CENTRO EDUCATIVO SAN ANTONIO</v>
          </cell>
          <cell r="D350">
            <v>25223300015801</v>
          </cell>
          <cell r="E350" t="str">
            <v>CENTRO EDUCATIVO SAN ANTONIO</v>
          </cell>
        </row>
        <row r="351">
          <cell r="A351" t="str">
            <v>CUMBITARA</v>
          </cell>
          <cell r="B351">
            <v>252233000166</v>
          </cell>
          <cell r="C351" t="str">
            <v>CENTRO EDUCATIVO EL CAUCHO</v>
          </cell>
          <cell r="D351">
            <v>25223300016601</v>
          </cell>
          <cell r="E351" t="str">
            <v>CENTRO EDUCATIVO EL CAUCHO</v>
          </cell>
        </row>
        <row r="352">
          <cell r="A352" t="str">
            <v>CUMBITARA</v>
          </cell>
          <cell r="B352">
            <v>252233000174</v>
          </cell>
          <cell r="C352" t="str">
            <v>CENTRO EDUCATIVO EL VEINTICUATRO</v>
          </cell>
          <cell r="D352">
            <v>25223300017401</v>
          </cell>
          <cell r="E352" t="str">
            <v>CENTRO EDUCATIVO EL VEINTICUATRO</v>
          </cell>
        </row>
        <row r="353">
          <cell r="A353" t="str">
            <v>CUMBITARA</v>
          </cell>
          <cell r="B353">
            <v>252233000182</v>
          </cell>
          <cell r="C353" t="str">
            <v>CENTRO EDUCATIVO LA ESPERANZA</v>
          </cell>
          <cell r="D353">
            <v>25223300018201</v>
          </cell>
          <cell r="E353" t="str">
            <v>CENTRO EDUCATIVO LA ESPERANZA</v>
          </cell>
        </row>
        <row r="354">
          <cell r="A354" t="str">
            <v>CUMBITARA</v>
          </cell>
          <cell r="B354">
            <v>252233000191</v>
          </cell>
          <cell r="C354" t="str">
            <v>CENTRO EDUCATIVO TABILES</v>
          </cell>
          <cell r="D354">
            <v>25223300019101</v>
          </cell>
          <cell r="E354" t="str">
            <v>CENTRO EDUCATIVO TABILES</v>
          </cell>
        </row>
        <row r="355">
          <cell r="A355" t="str">
            <v>CUMBITARA</v>
          </cell>
          <cell r="B355">
            <v>252233000204</v>
          </cell>
          <cell r="C355" t="str">
            <v>CENTRO EDUCATIVO DAMASCO</v>
          </cell>
          <cell r="D355">
            <v>25223300020401</v>
          </cell>
          <cell r="E355" t="str">
            <v>CENTRO EDUCATIVO DAMASCO</v>
          </cell>
        </row>
        <row r="356">
          <cell r="A356" t="str">
            <v>CUMBITARA</v>
          </cell>
          <cell r="B356">
            <v>252233000212</v>
          </cell>
          <cell r="C356" t="str">
            <v>INSTITUCIÓN EDUCATIVA PIZANDA</v>
          </cell>
          <cell r="D356">
            <v>25223300021201</v>
          </cell>
          <cell r="E356" t="str">
            <v>INSTITUCIÓN EDUCATIVA PIZANDA</v>
          </cell>
        </row>
        <row r="357">
          <cell r="A357" t="str">
            <v>CUMBITARA</v>
          </cell>
          <cell r="B357">
            <v>252233000221</v>
          </cell>
          <cell r="C357" t="str">
            <v>CENTRO EDUCATIVO LA HERRADURA</v>
          </cell>
          <cell r="D357">
            <v>25223300022101</v>
          </cell>
          <cell r="E357" t="str">
            <v>CENTRO EDUCATIVO LA HERRADURA</v>
          </cell>
        </row>
        <row r="358">
          <cell r="A358" t="str">
            <v>CUMBITARA</v>
          </cell>
          <cell r="B358">
            <v>252233000239</v>
          </cell>
          <cell r="C358" t="str">
            <v>CENTRO EDUCATIVO SANTA ANA</v>
          </cell>
          <cell r="D358">
            <v>25223300023901</v>
          </cell>
          <cell r="E358" t="str">
            <v>CENTRO EDUCATIVO SANTA ANA</v>
          </cell>
        </row>
        <row r="359">
          <cell r="A359" t="str">
            <v>CUMBITARA</v>
          </cell>
          <cell r="B359">
            <v>252233000247</v>
          </cell>
          <cell r="C359" t="str">
            <v>CENTRO EDUCATIVO AMINDA</v>
          </cell>
          <cell r="D359">
            <v>25223300024701</v>
          </cell>
          <cell r="E359" t="str">
            <v>CENTRO EDUCATIVO AMINDA</v>
          </cell>
        </row>
        <row r="360">
          <cell r="A360" t="str">
            <v>CUMBITARA</v>
          </cell>
          <cell r="B360">
            <v>252233000301</v>
          </cell>
          <cell r="C360" t="str">
            <v>CENTRO EDUCATIVO GUADUALITO</v>
          </cell>
          <cell r="D360">
            <v>25223300030101</v>
          </cell>
          <cell r="E360" t="str">
            <v>CENTRO EDUCATIVO GUADUALITO</v>
          </cell>
        </row>
        <row r="361">
          <cell r="A361" t="str">
            <v>CUMBITARA</v>
          </cell>
          <cell r="B361">
            <v>252233000328</v>
          </cell>
          <cell r="C361" t="str">
            <v>CENTRO EDUCATIVO LA PERDIZ</v>
          </cell>
          <cell r="D361">
            <v>25223300032801</v>
          </cell>
          <cell r="E361" t="str">
            <v>CENTRO EDUCATIVO LA PERDIZ</v>
          </cell>
        </row>
        <row r="362">
          <cell r="A362" t="str">
            <v>CUMBITARA</v>
          </cell>
          <cell r="B362">
            <v>252233000352</v>
          </cell>
          <cell r="C362" t="str">
            <v>CENTRO EDUCATIVO BUENAVISTA</v>
          </cell>
          <cell r="D362">
            <v>25223300035201</v>
          </cell>
          <cell r="E362" t="str">
            <v>CENTRO EDUCATIVO BUENAVISTA</v>
          </cell>
        </row>
        <row r="363">
          <cell r="A363" t="str">
            <v>CUMBITARA</v>
          </cell>
          <cell r="B363">
            <v>252233000425</v>
          </cell>
          <cell r="C363" t="str">
            <v>INSTITUCION EDUCATIVA AGROPECUARIO SANTA ROSA</v>
          </cell>
          <cell r="D363">
            <v>25223300042501</v>
          </cell>
          <cell r="E363" t="str">
            <v>INSTITUCION EDUCATIVA AGROPECUARIO SANTA ROSA</v>
          </cell>
        </row>
        <row r="364">
          <cell r="A364" t="str">
            <v>CUMBITARA</v>
          </cell>
          <cell r="B364">
            <v>252233000425</v>
          </cell>
          <cell r="C364" t="str">
            <v>INSTITUCION EDUCATIVA AGROPECUARIO SANTA ROSA</v>
          </cell>
          <cell r="D364">
            <v>25223300042502</v>
          </cell>
          <cell r="E364" t="str">
            <v>ESCUELA SANTA  SANTA ROSA</v>
          </cell>
        </row>
        <row r="365">
          <cell r="A365" t="str">
            <v>CUMBITARA</v>
          </cell>
          <cell r="B365">
            <v>252233000514</v>
          </cell>
          <cell r="C365" t="str">
            <v>CENTRO EDUCATIVO CAMPO BELLO</v>
          </cell>
          <cell r="D365">
            <v>25223300051401</v>
          </cell>
          <cell r="E365" t="str">
            <v>CENTRO EDUCATIVO CAMPO BELLO</v>
          </cell>
        </row>
        <row r="366">
          <cell r="A366" t="str">
            <v>CUMBITARA</v>
          </cell>
          <cell r="B366">
            <v>252233000522</v>
          </cell>
          <cell r="C366" t="str">
            <v>CENTRO EDUCATIVO PALO GRANDE</v>
          </cell>
          <cell r="D366">
            <v>25223300052201</v>
          </cell>
          <cell r="E366" t="str">
            <v>CENTRO EDUCATIVO PALO GRANDE</v>
          </cell>
        </row>
        <row r="367">
          <cell r="A367" t="str">
            <v>CUMBITARA</v>
          </cell>
          <cell r="B367">
            <v>252233000549</v>
          </cell>
          <cell r="C367" t="str">
            <v>CENTRO EDUCATIVO LA TOLA</v>
          </cell>
          <cell r="D367">
            <v>25223300054901</v>
          </cell>
          <cell r="E367" t="str">
            <v>CENTRO EDUCATIVO LA TOLA</v>
          </cell>
        </row>
        <row r="368">
          <cell r="A368" t="str">
            <v>CUMBITARA</v>
          </cell>
          <cell r="B368">
            <v>252233000620</v>
          </cell>
          <cell r="C368" t="str">
            <v>CENTRO EDUCATIVO PESQUERIA BAJO</v>
          </cell>
          <cell r="D368">
            <v>25223300062001</v>
          </cell>
          <cell r="E368" t="str">
            <v>CENTRO EDUCATIVO PESQUERIA BAJO</v>
          </cell>
        </row>
        <row r="369">
          <cell r="A369" t="str">
            <v>CUMBITARA</v>
          </cell>
          <cell r="B369">
            <v>452233000673</v>
          </cell>
          <cell r="C369" t="str">
            <v>CENTRO EDUCATIVO LA SALA</v>
          </cell>
          <cell r="D369">
            <v>45223300067301</v>
          </cell>
          <cell r="E369" t="str">
            <v>CENTRO EDUCATIVO LA SALA</v>
          </cell>
        </row>
        <row r="370">
          <cell r="A370" t="str">
            <v>CUMBITARA</v>
          </cell>
          <cell r="B370">
            <v>452233000680</v>
          </cell>
          <cell r="C370" t="str">
            <v>CENTRO EDUCATIVO LOMA DE ARROZ</v>
          </cell>
          <cell r="D370">
            <v>45223300068001</v>
          </cell>
          <cell r="E370" t="str">
            <v>CENTRO EDUCATIVO LOMA DE ARROZ</v>
          </cell>
        </row>
        <row r="371">
          <cell r="A371" t="str">
            <v>EL CHARCO</v>
          </cell>
          <cell r="B371">
            <v>152250000558</v>
          </cell>
          <cell r="C371" t="str">
            <v>INSTITUCION EDUCATIVA RIO TAPAJE</v>
          </cell>
          <cell r="D371">
            <v>15225000055801</v>
          </cell>
          <cell r="E371" t="str">
            <v>INSTITUCION EDUCATIVA RIO TAPAJE</v>
          </cell>
        </row>
        <row r="372">
          <cell r="A372" t="str">
            <v>EL CHARCO</v>
          </cell>
          <cell r="B372">
            <v>152250000558</v>
          </cell>
          <cell r="C372" t="str">
            <v>INSTITUCION EDUCATIVA RIO TAPAJE</v>
          </cell>
          <cell r="D372">
            <v>15225000055802</v>
          </cell>
          <cell r="E372" t="str">
            <v>ESCUELA EL BOTONCILLO</v>
          </cell>
        </row>
        <row r="373">
          <cell r="A373" t="str">
            <v>EL CHARCO</v>
          </cell>
          <cell r="B373">
            <v>152250000566</v>
          </cell>
          <cell r="C373" t="str">
            <v>INSTITUCION EDUCATIVA TECNICA COMERCIAL SAN JUAN BAUTISTA</v>
          </cell>
          <cell r="D373">
            <v>15225000056601</v>
          </cell>
          <cell r="E373" t="str">
            <v>INSTITUCION EDUCATIVA TECNICA COMERCIAL SAN JUAN BAUTISTA</v>
          </cell>
        </row>
        <row r="374">
          <cell r="A374" t="str">
            <v>EL CHARCO</v>
          </cell>
          <cell r="B374">
            <v>152250000566</v>
          </cell>
          <cell r="C374" t="str">
            <v>INSTITUCION EDUCATIVA TECNICA COMERCIAL SAN JUAN BAUTISTA</v>
          </cell>
          <cell r="D374">
            <v>15225000056602</v>
          </cell>
          <cell r="E374" t="str">
            <v>ESCUELA MIXTA EL PORVENIR</v>
          </cell>
        </row>
        <row r="375">
          <cell r="A375" t="str">
            <v>EL CHARCO</v>
          </cell>
          <cell r="B375">
            <v>152250001082</v>
          </cell>
          <cell r="C375" t="str">
            <v>INSTITUCION EDUCATIVA EL CANAL NOCTURNO MARIANO OSPINA PEREZ</v>
          </cell>
          <cell r="D375">
            <v>15225000108201</v>
          </cell>
          <cell r="E375" t="str">
            <v>INSTITUCION EDUCATIVA EL CANAL NOCTURNO MARIANO OSPINA PEREZ</v>
          </cell>
        </row>
        <row r="376">
          <cell r="A376" t="str">
            <v>EL CHARCO</v>
          </cell>
          <cell r="B376">
            <v>152250001082</v>
          </cell>
          <cell r="C376" t="str">
            <v>INSTITUCION EDUCATIVA EL CANAL NOCTURNO MARIANO OSPINA PEREZ</v>
          </cell>
          <cell r="D376">
            <v>15225000108202</v>
          </cell>
          <cell r="E376" t="str">
            <v>ESCUELA LOS MILAGROS GUAYABAL</v>
          </cell>
        </row>
        <row r="377">
          <cell r="A377" t="str">
            <v>EL CHARCO</v>
          </cell>
          <cell r="B377">
            <v>152250001082</v>
          </cell>
          <cell r="C377" t="str">
            <v>INSTITUCION EDUCATIVA EL CANAL NOCTURNO MARIANO OSPINA PEREZ</v>
          </cell>
          <cell r="D377">
            <v>15225000108203</v>
          </cell>
          <cell r="E377" t="str">
            <v>ESCUELA YANZAL AFUERA</v>
          </cell>
        </row>
        <row r="378">
          <cell r="A378" t="str">
            <v>EL CHARCO</v>
          </cell>
          <cell r="B378">
            <v>152250001082</v>
          </cell>
          <cell r="C378" t="str">
            <v>INSTITUCION EDUCATIVA EL CANAL NOCTURNO MARIANO OSPINA PEREZ</v>
          </cell>
          <cell r="D378">
            <v>15225000108204</v>
          </cell>
          <cell r="E378" t="str">
            <v>ESCUELA URBANA MIXTA EL CANAL</v>
          </cell>
        </row>
        <row r="379">
          <cell r="A379" t="str">
            <v>EL CHARCO</v>
          </cell>
          <cell r="B379">
            <v>152250001082</v>
          </cell>
          <cell r="C379" t="str">
            <v>INSTITUCION EDUCATIVA EL CANAL NOCTURNO MARIANO OSPINA PEREZ</v>
          </cell>
          <cell r="D379">
            <v>15225000108205</v>
          </cell>
          <cell r="E379" t="str">
            <v>ESCUELA CAMPO ALEGRE</v>
          </cell>
        </row>
        <row r="380">
          <cell r="A380" t="str">
            <v>EL CHARCO</v>
          </cell>
          <cell r="B380">
            <v>152250001082</v>
          </cell>
          <cell r="C380" t="str">
            <v>INSTITUCION EDUCATIVA EL CANAL NOCTURNO MARIANO OSPINA PEREZ</v>
          </cell>
          <cell r="D380">
            <v>15225000108206</v>
          </cell>
          <cell r="E380" t="str">
            <v>ESCUELA LIMONCILLO</v>
          </cell>
        </row>
        <row r="381">
          <cell r="A381" t="str">
            <v>EL CHARCO</v>
          </cell>
          <cell r="B381">
            <v>152250001082</v>
          </cell>
          <cell r="C381" t="str">
            <v>INSTITUCION EDUCATIVA EL CANAL NOCTURNO MARIANO OSPINA PEREZ</v>
          </cell>
          <cell r="D381">
            <v>15225000108207</v>
          </cell>
          <cell r="E381" t="str">
            <v>ESCUELA YANZAL ADENTRO</v>
          </cell>
        </row>
        <row r="382">
          <cell r="A382" t="str">
            <v>EL CHARCO</v>
          </cell>
          <cell r="B382">
            <v>252250000021</v>
          </cell>
          <cell r="C382" t="str">
            <v>CENTRO EDUCATIVO LAS MERCEDES</v>
          </cell>
          <cell r="D382">
            <v>25225000002101</v>
          </cell>
          <cell r="E382" t="str">
            <v>LAS MERCEDES</v>
          </cell>
        </row>
        <row r="383">
          <cell r="A383" t="str">
            <v>EL CHARCO</v>
          </cell>
          <cell r="B383">
            <v>252250000072</v>
          </cell>
          <cell r="C383" t="str">
            <v>INSTITUCION EDUCATIVA SAN JOSE DEL TAPAJE</v>
          </cell>
          <cell r="D383">
            <v>25225000007201</v>
          </cell>
          <cell r="E383" t="str">
            <v>INSTITUCION EDUCATIVA BASICA RURAL SAN JOSE DEL TAPAJE</v>
          </cell>
        </row>
        <row r="384">
          <cell r="A384" t="str">
            <v>EL CHARCO</v>
          </cell>
          <cell r="B384">
            <v>252250000111</v>
          </cell>
          <cell r="C384" t="str">
            <v>CENTRO EDUCATIVO LA CAPILLA</v>
          </cell>
          <cell r="D384">
            <v>25225000011101</v>
          </cell>
          <cell r="E384" t="str">
            <v>LA CAPILLA</v>
          </cell>
        </row>
        <row r="385">
          <cell r="A385" t="str">
            <v>EL CHARCO</v>
          </cell>
          <cell r="B385">
            <v>252250000129</v>
          </cell>
          <cell r="C385" t="str">
            <v>INSTITUCION  EDUCATIVA LA TRIBUNA</v>
          </cell>
          <cell r="D385">
            <v>25225000012901</v>
          </cell>
          <cell r="E385" t="str">
            <v>INSTITUCION EDUCATIVA LA TRIBUNA</v>
          </cell>
        </row>
        <row r="386">
          <cell r="A386" t="str">
            <v>EL CHARCO</v>
          </cell>
          <cell r="B386">
            <v>252250000129</v>
          </cell>
          <cell r="C386" t="str">
            <v>INSTITUCION  EDUCATIVA LA TRIBUNA</v>
          </cell>
          <cell r="D386">
            <v>25225000012902</v>
          </cell>
          <cell r="E386" t="str">
            <v>COLEGIO BASICO RURAL MIXTO BOCAS DE PULBUZA LA VEGA</v>
          </cell>
        </row>
        <row r="387">
          <cell r="A387" t="str">
            <v>EL CHARCO</v>
          </cell>
          <cell r="B387">
            <v>252250000129</v>
          </cell>
          <cell r="C387" t="str">
            <v>INSTITUCION  EDUCATIVA LA TRIBUNA</v>
          </cell>
          <cell r="D387">
            <v>25225000012903</v>
          </cell>
          <cell r="E387" t="str">
            <v>COLEGIO BASICO RURAL MIXTO SAN FRANCISCO DE TAIJA</v>
          </cell>
        </row>
        <row r="388">
          <cell r="A388" t="str">
            <v>EL CHARCO</v>
          </cell>
          <cell r="B388">
            <v>252250000145</v>
          </cell>
          <cell r="C388" t="str">
            <v>CENTRO EDUCATIVO NIÑOS SANTA CATALINA</v>
          </cell>
          <cell r="D388">
            <v>25225000014501</v>
          </cell>
          <cell r="E388" t="str">
            <v>NIÑOS STA CATALINA</v>
          </cell>
        </row>
        <row r="389">
          <cell r="A389" t="str">
            <v>EL CHARCO</v>
          </cell>
          <cell r="B389">
            <v>252250000218</v>
          </cell>
          <cell r="C389" t="str">
            <v>CENTRO EDUCATIVO MAGDALENA</v>
          </cell>
          <cell r="D389">
            <v>25225000021801</v>
          </cell>
          <cell r="E389" t="str">
            <v>CENTRO EDUCATIVO MAGDALENA</v>
          </cell>
        </row>
        <row r="390">
          <cell r="A390" t="str">
            <v>EL CHARCO</v>
          </cell>
          <cell r="B390">
            <v>252250000226</v>
          </cell>
          <cell r="C390" t="str">
            <v>CENTRO EDUCATIVO EL CASTILLO</v>
          </cell>
          <cell r="D390">
            <v>25225000022601</v>
          </cell>
          <cell r="E390" t="str">
            <v>EL CASTILLO</v>
          </cell>
        </row>
        <row r="391">
          <cell r="A391" t="str">
            <v>EL CHARCO</v>
          </cell>
          <cell r="B391">
            <v>252250000234</v>
          </cell>
          <cell r="C391" t="str">
            <v>CENTRO EDUCATIVO BANGUELA</v>
          </cell>
          <cell r="D391">
            <v>25225000023401</v>
          </cell>
          <cell r="E391" t="str">
            <v>CENTRO EDUCATIVO BANGUELA</v>
          </cell>
        </row>
        <row r="392">
          <cell r="A392" t="str">
            <v>EL CHARCO</v>
          </cell>
          <cell r="B392">
            <v>252250000251</v>
          </cell>
          <cell r="C392" t="str">
            <v>CENTRO EDUCATIVO EL ARENAL</v>
          </cell>
          <cell r="D392">
            <v>25225000025101</v>
          </cell>
          <cell r="E392" t="str">
            <v>EL ARENAL</v>
          </cell>
        </row>
        <row r="393">
          <cell r="A393" t="str">
            <v>EL CHARCO</v>
          </cell>
          <cell r="B393">
            <v>252250000269</v>
          </cell>
          <cell r="C393" t="str">
            <v>CENTRO EDUCATIVO MONTE ALTO</v>
          </cell>
          <cell r="D393">
            <v>25225000026901</v>
          </cell>
          <cell r="E393" t="str">
            <v>MONTE ALTO</v>
          </cell>
        </row>
        <row r="394">
          <cell r="A394" t="str">
            <v>EL CHARCO</v>
          </cell>
          <cell r="B394">
            <v>252250000307</v>
          </cell>
          <cell r="C394" t="str">
            <v>INSTITUCION  EDUCATIVA EL HORMIGUERO</v>
          </cell>
          <cell r="D394">
            <v>25225000030701</v>
          </cell>
          <cell r="E394" t="str">
            <v>INSTITUCION EDUCATIVA EL HORMIGUERO</v>
          </cell>
        </row>
        <row r="395">
          <cell r="A395" t="str">
            <v>EL CHARCO</v>
          </cell>
          <cell r="B395">
            <v>252250000366</v>
          </cell>
          <cell r="C395" t="str">
            <v>CENTRO EDUCATIVO PLAYA GRANDE</v>
          </cell>
          <cell r="D395">
            <v>25225000036601</v>
          </cell>
          <cell r="E395" t="str">
            <v>CENTRO EDUCATIVO PLAYA GRANDE</v>
          </cell>
        </row>
        <row r="396">
          <cell r="A396" t="str">
            <v>EL CHARCO</v>
          </cell>
          <cell r="B396">
            <v>252250000374</v>
          </cell>
          <cell r="C396" t="str">
            <v>CENTRO EDUCATIVO BELLAVISTA</v>
          </cell>
          <cell r="D396">
            <v>25225000037401</v>
          </cell>
          <cell r="E396" t="str">
            <v>CENTRO EDUCATIVO BELLAVISTA</v>
          </cell>
        </row>
        <row r="397">
          <cell r="A397" t="str">
            <v>EL CHARCO</v>
          </cell>
          <cell r="B397">
            <v>252250000412</v>
          </cell>
          <cell r="C397" t="str">
            <v>CENTRO EDUCATIVO PAMBILERO</v>
          </cell>
          <cell r="D397">
            <v>25225000041201</v>
          </cell>
          <cell r="E397" t="str">
            <v>CENTRO EDUCATIVO PAMBILERO</v>
          </cell>
        </row>
        <row r="398">
          <cell r="A398" t="str">
            <v>EL CHARCO</v>
          </cell>
          <cell r="B398">
            <v>252250000439</v>
          </cell>
          <cell r="C398" t="str">
            <v>CENTRO EDUCATIVO EL CUIL</v>
          </cell>
          <cell r="D398">
            <v>25225000043901</v>
          </cell>
          <cell r="E398" t="str">
            <v>CENTRO EDUCATIVO EL CUIL</v>
          </cell>
        </row>
        <row r="399">
          <cell r="A399" t="str">
            <v>EL CHARCO</v>
          </cell>
          <cell r="B399">
            <v>252250000455</v>
          </cell>
          <cell r="C399" t="str">
            <v>CENTRO EDUCATIVO BALZAL</v>
          </cell>
          <cell r="D399">
            <v>25225000045501</v>
          </cell>
          <cell r="E399" t="str">
            <v>CENTRO EDUCATIVO BALZAL</v>
          </cell>
        </row>
        <row r="400">
          <cell r="A400" t="str">
            <v>EL CHARCO</v>
          </cell>
          <cell r="B400">
            <v>252250000528</v>
          </cell>
          <cell r="C400" t="str">
            <v>CENTRO EDUCATIVO LA CAPILLA RECODO</v>
          </cell>
          <cell r="D400">
            <v>25225000052801</v>
          </cell>
          <cell r="E400" t="str">
            <v>LA CAPILLA RECODO</v>
          </cell>
        </row>
        <row r="401">
          <cell r="A401" t="str">
            <v>EL CHARCO</v>
          </cell>
          <cell r="B401">
            <v>252250000536</v>
          </cell>
          <cell r="C401" t="str">
            <v>CENTRO EDUCATIVO PEROLINDO</v>
          </cell>
          <cell r="D401">
            <v>25225000053601</v>
          </cell>
          <cell r="E401" t="str">
            <v>PEROLINDO</v>
          </cell>
        </row>
        <row r="402">
          <cell r="A402" t="str">
            <v>EL CHARCO</v>
          </cell>
          <cell r="B402">
            <v>252250000544</v>
          </cell>
          <cell r="C402" t="str">
            <v>CENTRO EDUCATIVO PINTORA</v>
          </cell>
          <cell r="D402">
            <v>25225000054401</v>
          </cell>
          <cell r="E402" t="str">
            <v>PINTORA</v>
          </cell>
        </row>
        <row r="403">
          <cell r="A403" t="str">
            <v>EL CHARCO</v>
          </cell>
          <cell r="B403">
            <v>252250000595</v>
          </cell>
          <cell r="C403" t="str">
            <v>CENTRO EDUCATIVO EL HOJAL</v>
          </cell>
          <cell r="D403">
            <v>25225000059501</v>
          </cell>
          <cell r="E403" t="str">
            <v>CENTRO EDUCATIVO EL HOJAL</v>
          </cell>
        </row>
        <row r="404">
          <cell r="A404" t="str">
            <v>EL CHARCO</v>
          </cell>
          <cell r="B404">
            <v>252250000692</v>
          </cell>
          <cell r="C404" t="str">
            <v>CENTRO EDUCATIVO EL ALTERON</v>
          </cell>
          <cell r="D404">
            <v>25225000069201</v>
          </cell>
          <cell r="E404" t="str">
            <v>CENTRO EDUCATIVO ALTERON</v>
          </cell>
        </row>
        <row r="405">
          <cell r="A405" t="str">
            <v>EL CHARCO</v>
          </cell>
          <cell r="B405">
            <v>252250000714</v>
          </cell>
          <cell r="C405" t="str">
            <v>CENTRO EDUCATIVO BOLITA</v>
          </cell>
          <cell r="D405">
            <v>25225000071401</v>
          </cell>
          <cell r="E405" t="str">
            <v>CENTRO EDUCATIVO BOLITA</v>
          </cell>
        </row>
        <row r="406">
          <cell r="A406" t="str">
            <v>EL CHARCO</v>
          </cell>
          <cell r="B406">
            <v>252250000722</v>
          </cell>
          <cell r="C406" t="str">
            <v>INSTITUCION EDUCATIVA DE BAZAN</v>
          </cell>
          <cell r="D406">
            <v>25225000072201</v>
          </cell>
          <cell r="E406" t="str">
            <v>INSTITUCION EDUCATIVA DE BAZAN</v>
          </cell>
        </row>
        <row r="407">
          <cell r="A407" t="str">
            <v>EL CHARCO</v>
          </cell>
          <cell r="B407">
            <v>252250000722</v>
          </cell>
          <cell r="C407" t="str">
            <v>INSTITUCION EDUCATIVA DE BAZAN</v>
          </cell>
          <cell r="D407">
            <v>25225000072202</v>
          </cell>
          <cell r="E407" t="str">
            <v>COLEGIO RURAL MIXTO DE SAN PEDRO DE BOLIVAR</v>
          </cell>
        </row>
        <row r="408">
          <cell r="A408" t="str">
            <v>EL CHARCO</v>
          </cell>
          <cell r="B408">
            <v>252250000722</v>
          </cell>
          <cell r="C408" t="str">
            <v>INSTITUCION EDUCATIVA DE BAZAN</v>
          </cell>
          <cell r="D408">
            <v>25225000072203</v>
          </cell>
          <cell r="E408" t="str">
            <v>COLEGIO BASICO RURAL MIXTO SECADERO SEQUIHONDA</v>
          </cell>
        </row>
        <row r="409">
          <cell r="A409" t="str">
            <v>EL CHARCO</v>
          </cell>
          <cell r="B409">
            <v>252250000731</v>
          </cell>
          <cell r="C409" t="str">
            <v>CENTRO EDUCATIVO BRAZO SECO</v>
          </cell>
          <cell r="D409">
            <v>25225000073101</v>
          </cell>
          <cell r="E409" t="str">
            <v>BRAZO SECO</v>
          </cell>
        </row>
        <row r="410">
          <cell r="A410" t="str">
            <v>EL CHARCO</v>
          </cell>
          <cell r="B410">
            <v>252250000781</v>
          </cell>
          <cell r="C410" t="str">
            <v>CENTRO EDUCATIVO EL CARMELO</v>
          </cell>
          <cell r="D410">
            <v>25225000078101</v>
          </cell>
          <cell r="E410" t="str">
            <v>CENTRO EDUCATIVO EL CARMELO</v>
          </cell>
        </row>
        <row r="411">
          <cell r="A411" t="str">
            <v>EL CHARCO</v>
          </cell>
          <cell r="B411">
            <v>252250000820</v>
          </cell>
          <cell r="C411" t="str">
            <v>CENTRO EDUCATIVO EL ROSARIO</v>
          </cell>
          <cell r="D411">
            <v>25225000082001</v>
          </cell>
          <cell r="E411" t="str">
            <v>EL ROSARIO</v>
          </cell>
        </row>
        <row r="412">
          <cell r="A412" t="str">
            <v>EL CHARCO</v>
          </cell>
          <cell r="B412">
            <v>252250000846</v>
          </cell>
          <cell r="C412" t="str">
            <v>CENTRO EDUCATIVO ESTERO MARTINEZ</v>
          </cell>
          <cell r="D412">
            <v>25225000084601</v>
          </cell>
          <cell r="E412" t="str">
            <v>ESTERO MARTINEZ</v>
          </cell>
        </row>
        <row r="413">
          <cell r="A413" t="str">
            <v>EL CHARCO</v>
          </cell>
          <cell r="B413">
            <v>252250000919</v>
          </cell>
          <cell r="C413" t="str">
            <v>CENTRO EDUCATIVO VUELTA EL MERO</v>
          </cell>
          <cell r="D413">
            <v>25225000091901</v>
          </cell>
          <cell r="E413" t="str">
            <v>EL MERO</v>
          </cell>
        </row>
        <row r="414">
          <cell r="A414" t="str">
            <v>EL CHARCO</v>
          </cell>
          <cell r="B414">
            <v>252250001044</v>
          </cell>
          <cell r="C414" t="str">
            <v>CENTRO EDUCATIVO MAIZ BLANCO</v>
          </cell>
          <cell r="D414">
            <v>25225000104401</v>
          </cell>
          <cell r="E414" t="str">
            <v>MAIZ BLANCO</v>
          </cell>
        </row>
        <row r="415">
          <cell r="A415" t="str">
            <v>EL CHARCO</v>
          </cell>
          <cell r="B415">
            <v>252250001079</v>
          </cell>
          <cell r="C415" t="str">
            <v>CENTRO EDUCATIVO TRIBIÑO</v>
          </cell>
          <cell r="D415">
            <v>25225000107901</v>
          </cell>
          <cell r="E415" t="str">
            <v>TRIBIÑO</v>
          </cell>
        </row>
        <row r="416">
          <cell r="A416" t="str">
            <v>EL CHARCO</v>
          </cell>
          <cell r="B416">
            <v>252250001141</v>
          </cell>
          <cell r="C416" t="str">
            <v>CENTRO EDUCATIVO PLAYA MORRITO</v>
          </cell>
          <cell r="D416">
            <v>25225000114101</v>
          </cell>
          <cell r="E416" t="str">
            <v>CENTRO EDUCATIVO PLAYA MORRITO</v>
          </cell>
        </row>
        <row r="417">
          <cell r="A417" t="str">
            <v>EL CHARCO</v>
          </cell>
          <cell r="B417">
            <v>252250001231</v>
          </cell>
          <cell r="C417" t="str">
            <v>C.E. SAN RAFAEL</v>
          </cell>
          <cell r="D417">
            <v>25225000123101</v>
          </cell>
          <cell r="E417" t="str">
            <v>C.E. SAN RAFAEL - SEDE PRINCIPAL</v>
          </cell>
        </row>
        <row r="418">
          <cell r="A418" t="str">
            <v>EL CHARCO</v>
          </cell>
          <cell r="B418">
            <v>252250001265</v>
          </cell>
          <cell r="C418" t="str">
            <v>CENTRO EDUCATIVO BARRANCO</v>
          </cell>
          <cell r="D418">
            <v>25225000126501</v>
          </cell>
          <cell r="E418" t="str">
            <v>BARRANCO</v>
          </cell>
        </row>
        <row r="419">
          <cell r="A419" t="str">
            <v>EL CHARCO</v>
          </cell>
          <cell r="B419">
            <v>252250001281</v>
          </cell>
          <cell r="C419" t="str">
            <v>CENTRO EDUCATIVO GUAYAQUIL</v>
          </cell>
          <cell r="D419">
            <v>25225000128101</v>
          </cell>
          <cell r="E419" t="str">
            <v>CENTRO EDUCATIVO GUAYAQUIL</v>
          </cell>
        </row>
        <row r="420">
          <cell r="A420" t="str">
            <v>EL CHARCO</v>
          </cell>
          <cell r="B420">
            <v>252250001303</v>
          </cell>
          <cell r="C420" t="str">
            <v>CENTRO EDUCATIVO GUABILLO</v>
          </cell>
          <cell r="D420">
            <v>25225000130301</v>
          </cell>
          <cell r="E420" t="str">
            <v>CENTRO EDUCATIVO GUAVILLO</v>
          </cell>
        </row>
        <row r="421">
          <cell r="A421" t="str">
            <v>EL CHARCO</v>
          </cell>
          <cell r="B421">
            <v>252250001346</v>
          </cell>
          <cell r="C421" t="str">
            <v>CENTRO EDUCATIVO MONTE ALTO BAJO</v>
          </cell>
          <cell r="D421">
            <v>25225000134601</v>
          </cell>
          <cell r="E421" t="str">
            <v>CENTRO EDUCATIVO MONTE ALTO BAJO</v>
          </cell>
        </row>
        <row r="422">
          <cell r="A422" t="str">
            <v>EL CHARCO</v>
          </cell>
          <cell r="B422">
            <v>252250001371</v>
          </cell>
          <cell r="C422" t="str">
            <v>CENTRO EDUCATIVO BISCAINA</v>
          </cell>
          <cell r="D422">
            <v>25225000137101</v>
          </cell>
          <cell r="E422" t="str">
            <v>BISCAINA</v>
          </cell>
        </row>
        <row r="423">
          <cell r="A423" t="str">
            <v>EL CHARCO</v>
          </cell>
          <cell r="B423">
            <v>352250000514</v>
          </cell>
          <cell r="C423" t="str">
            <v>I.E. NUESTRA SEÑORA DEL CARMEN</v>
          </cell>
          <cell r="D423">
            <v>35225000051401</v>
          </cell>
          <cell r="E423" t="str">
            <v>INSTITUCION EDUCATIVA NUESTRA SEÑORA DEL CARMEN</v>
          </cell>
        </row>
        <row r="424">
          <cell r="A424" t="str">
            <v>EL PEÑOL</v>
          </cell>
          <cell r="B424">
            <v>252260000062</v>
          </cell>
          <cell r="C424" t="str">
            <v>INSTITUCION EDUCATIVA SAN FRANCISCO DE ASIS</v>
          </cell>
          <cell r="D424">
            <v>25226000006201</v>
          </cell>
          <cell r="E424" t="str">
            <v>INSTITUCION EDUCATIVA SAN FRANCISCO DE ASIS</v>
          </cell>
        </row>
        <row r="425">
          <cell r="A425" t="str">
            <v>EL PEÑOL</v>
          </cell>
          <cell r="B425">
            <v>252260000275</v>
          </cell>
          <cell r="C425" t="str">
            <v>INSTITUCION EDUCATIVA JORGE ELIECER GAITAN</v>
          </cell>
          <cell r="D425">
            <v>25226000027505</v>
          </cell>
          <cell r="E425" t="str">
            <v>CENTRO EDUCATIVO ALTO PEÑOL</v>
          </cell>
        </row>
        <row r="426">
          <cell r="A426" t="str">
            <v>EL PEÑOL</v>
          </cell>
          <cell r="B426">
            <v>252260000275</v>
          </cell>
          <cell r="C426" t="str">
            <v>INSTITUCION EDUCATIVA JORGE ELIECER GAITAN</v>
          </cell>
          <cell r="D426">
            <v>25226000027504</v>
          </cell>
          <cell r="E426" t="str">
            <v>CENTRO EDUCATIVO LAS COCHAS</v>
          </cell>
        </row>
        <row r="427">
          <cell r="A427" t="str">
            <v>EL PEÑOL</v>
          </cell>
          <cell r="B427">
            <v>252260000062</v>
          </cell>
          <cell r="C427" t="str">
            <v>INSTITUCION EDUCATIVA SAN FRANCISCO DE ASIS</v>
          </cell>
          <cell r="D427">
            <v>25226000006205</v>
          </cell>
          <cell r="E427" t="str">
            <v>CENTRO EDUCATIVO GUAMBANGA</v>
          </cell>
        </row>
        <row r="428">
          <cell r="A428" t="str">
            <v>EL PEÑOL</v>
          </cell>
          <cell r="B428">
            <v>252260000275</v>
          </cell>
          <cell r="C428" t="str">
            <v>INSTITUCION EDUCATIVA JORGE ELIECER GAITAN</v>
          </cell>
          <cell r="D428">
            <v>25226000027501</v>
          </cell>
          <cell r="E428" t="str">
            <v>COLEGIO JORGE ELIECER GAITAN</v>
          </cell>
        </row>
        <row r="429">
          <cell r="A429" t="str">
            <v>EL PEÑOL</v>
          </cell>
          <cell r="B429">
            <v>252260000275</v>
          </cell>
          <cell r="C429" t="str">
            <v>INSTITUCION EDUCATIVA JORGE ELIECER GAITAN</v>
          </cell>
          <cell r="D429">
            <v>25226000027502</v>
          </cell>
          <cell r="E429" t="str">
            <v>ESCUELA INTEGRADA EL PEÑOL</v>
          </cell>
        </row>
        <row r="430">
          <cell r="A430" t="str">
            <v>EL PEÑOL</v>
          </cell>
          <cell r="B430">
            <v>252260000275</v>
          </cell>
          <cell r="C430" t="str">
            <v>INSTITUCION EDUCATIVA JORGE ELIECER GAITAN</v>
          </cell>
          <cell r="D430">
            <v>25226000027508</v>
          </cell>
          <cell r="E430" t="str">
            <v>CENTRO EDUCATIVO PEÑOL VIEJO</v>
          </cell>
        </row>
        <row r="431">
          <cell r="A431" t="str">
            <v>EL PEÑOL</v>
          </cell>
          <cell r="B431">
            <v>252260000275</v>
          </cell>
          <cell r="C431" t="str">
            <v>INSTITUCION EDUCATIVA JORGE ELIECER GAITAN</v>
          </cell>
          <cell r="D431">
            <v>25226000027506</v>
          </cell>
          <cell r="E431" t="str">
            <v>CENTRO EDUCATIVO HUMERO</v>
          </cell>
        </row>
        <row r="432">
          <cell r="A432" t="str">
            <v>EL PEÑOL</v>
          </cell>
          <cell r="B432">
            <v>252260000275</v>
          </cell>
          <cell r="C432" t="str">
            <v>INSTITUCION EDUCATIVA JORGE ELIECER GAITAN</v>
          </cell>
          <cell r="D432">
            <v>25226000027507</v>
          </cell>
          <cell r="E432" t="str">
            <v>CENTRO EDUCATIVO LA TORRECILLA</v>
          </cell>
        </row>
        <row r="433">
          <cell r="A433" t="str">
            <v>EL PEÑOL</v>
          </cell>
          <cell r="B433">
            <v>252260000275</v>
          </cell>
          <cell r="C433" t="str">
            <v>INSTITUCION EDUCATIVA JORGE ELIECER GAITAN</v>
          </cell>
          <cell r="D433">
            <v>25226000027503</v>
          </cell>
          <cell r="E433" t="str">
            <v>CENTRO EDUCATIVO LA TOMA</v>
          </cell>
        </row>
        <row r="434">
          <cell r="A434" t="str">
            <v>EL PEÑOL</v>
          </cell>
          <cell r="B434">
            <v>252260000275</v>
          </cell>
          <cell r="C434" t="str">
            <v>INSTITUCION EDUCATIVA JORGE ELIECER GAITAN</v>
          </cell>
          <cell r="D434">
            <v>25226000027509</v>
          </cell>
          <cell r="E434" t="str">
            <v>CENTRO EDUCATIVO PINDAL</v>
          </cell>
        </row>
        <row r="435">
          <cell r="A435" t="str">
            <v>EL PEÑOL</v>
          </cell>
          <cell r="B435">
            <v>252260000062</v>
          </cell>
          <cell r="C435" t="str">
            <v>INSTITUCION EDUCATIVA SAN FRANCISCO DE ASIS</v>
          </cell>
          <cell r="D435">
            <v>25226000006204</v>
          </cell>
          <cell r="E435" t="str">
            <v>CENTRO EDUCATIVO PINDOPAMBA</v>
          </cell>
        </row>
        <row r="436">
          <cell r="A436" t="str">
            <v>EL PEÑOL</v>
          </cell>
          <cell r="B436">
            <v>252260000062</v>
          </cell>
          <cell r="C436" t="str">
            <v>INSTITUCION EDUCATIVA SAN FRANCISCO DE ASIS</v>
          </cell>
          <cell r="D436">
            <v>25226000006207</v>
          </cell>
          <cell r="E436" t="str">
            <v>CENTRO EDUCATIVO SAN CLEMENTE</v>
          </cell>
        </row>
        <row r="437">
          <cell r="A437" t="str">
            <v>EL PEÑOL</v>
          </cell>
          <cell r="B437">
            <v>252260000062</v>
          </cell>
          <cell r="C437" t="str">
            <v>INSTITUCION EDUCATIVA SAN FRANCISCO DE ASIS</v>
          </cell>
          <cell r="D437">
            <v>25226000006203</v>
          </cell>
          <cell r="E437" t="str">
            <v>CENTRO EDUCATIVO ALTO SAN FRANCISCO</v>
          </cell>
        </row>
        <row r="438">
          <cell r="A438" t="str">
            <v>EL PEÑOL</v>
          </cell>
          <cell r="B438">
            <v>252260000062</v>
          </cell>
          <cell r="C438" t="str">
            <v>INSTITUCION EDUCATIVA SAN FRANCISCO DE ASIS</v>
          </cell>
          <cell r="D438">
            <v>25226000006206</v>
          </cell>
          <cell r="E438" t="str">
            <v>CENTRO EDUCATIVO EL RINCON</v>
          </cell>
        </row>
        <row r="439">
          <cell r="A439" t="str">
            <v>EL PEÑOL</v>
          </cell>
          <cell r="B439">
            <v>252260000062</v>
          </cell>
          <cell r="C439" t="str">
            <v>INSTITUCION EDUCATIVA SAN FRANCISCO DE ASIS</v>
          </cell>
          <cell r="D439">
            <v>25226000006202</v>
          </cell>
          <cell r="E439" t="str">
            <v>CENTRO EDUCATIVO EL PEREJIL</v>
          </cell>
        </row>
        <row r="440">
          <cell r="A440" t="str">
            <v>EL ROSARIO</v>
          </cell>
          <cell r="B440">
            <v>252256000082</v>
          </cell>
          <cell r="C440" t="str">
            <v>CENTRO EDUCATIVO SAN MARTIN PEREZ</v>
          </cell>
          <cell r="D440">
            <v>25225600008201</v>
          </cell>
          <cell r="E440" t="str">
            <v>CENTRO EDUCATIVO SAN MARTIN PEREZ</v>
          </cell>
        </row>
        <row r="441">
          <cell r="A441" t="str">
            <v>EL ROSARIO</v>
          </cell>
          <cell r="B441">
            <v>252256000091</v>
          </cell>
          <cell r="C441" t="str">
            <v>CENTRO EDUCATIVO SANTA ISABEL</v>
          </cell>
          <cell r="D441">
            <v>25225600009101</v>
          </cell>
          <cell r="E441" t="str">
            <v>CENTRO EDUCATIVO SANTA ISABEL</v>
          </cell>
        </row>
        <row r="442">
          <cell r="A442" t="str">
            <v>EL ROSARIO</v>
          </cell>
          <cell r="B442">
            <v>252256000112</v>
          </cell>
          <cell r="C442" t="str">
            <v>CENTRO EDUCATIVO EL VADO</v>
          </cell>
          <cell r="D442">
            <v>25225600011201</v>
          </cell>
          <cell r="E442" t="str">
            <v>CENTRO EDUCATIVO EL VADO</v>
          </cell>
        </row>
        <row r="443">
          <cell r="A443" t="str">
            <v>EL ROSARIO</v>
          </cell>
          <cell r="B443">
            <v>252256000139</v>
          </cell>
          <cell r="C443" t="str">
            <v>I.E. SANTA ROSA DE LIMA</v>
          </cell>
          <cell r="D443">
            <v>25225600013901</v>
          </cell>
          <cell r="E443" t="str">
            <v>I.E. SANTA ROSA DE LIMA - SEDE PRINCIPAL</v>
          </cell>
        </row>
        <row r="444">
          <cell r="A444" t="str">
            <v>EL ROSARIO</v>
          </cell>
          <cell r="B444">
            <v>252256000180</v>
          </cell>
          <cell r="C444" t="str">
            <v>INSTITUCION EDUCATIVA NUESTRA SEÑORA DEL ROSARIO</v>
          </cell>
          <cell r="D444">
            <v>25225600018001</v>
          </cell>
          <cell r="E444" t="str">
            <v>INSTITUCION EDUCATIVA NUESTRA SEÑORA DEL ROSARIO</v>
          </cell>
        </row>
        <row r="445">
          <cell r="A445" t="str">
            <v>EL ROSARIO</v>
          </cell>
          <cell r="B445">
            <v>252256000180</v>
          </cell>
          <cell r="C445" t="str">
            <v>INSTITUCION EDUCATIVA NUESTRA SEÑORA DEL ROSARIO</v>
          </cell>
          <cell r="D445">
            <v>25225600018002</v>
          </cell>
          <cell r="E445" t="str">
            <v>CONCENTRACION ESCOLAR SANTO TOMAS</v>
          </cell>
        </row>
        <row r="446">
          <cell r="A446" t="str">
            <v>EL ROSARIO</v>
          </cell>
          <cell r="B446">
            <v>252256000244</v>
          </cell>
          <cell r="C446" t="str">
            <v>INSTITUCION EDUCATIVA SAGRADO CORAZON DE JESUS</v>
          </cell>
          <cell r="D446">
            <v>25225600024401</v>
          </cell>
          <cell r="E446" t="str">
            <v>INSTITUCION EDUCATIVA SAGRADO CORAZON DE JESUS</v>
          </cell>
        </row>
        <row r="447">
          <cell r="A447" t="str">
            <v>EL ROSARIO</v>
          </cell>
          <cell r="B447">
            <v>252256000279</v>
          </cell>
          <cell r="C447" t="str">
            <v>CENTRO EDUCATIVO EL POTRERITO</v>
          </cell>
          <cell r="D447">
            <v>25225600027901</v>
          </cell>
          <cell r="E447" t="str">
            <v>CENTRO EDUCATIVO EL POTRERITO</v>
          </cell>
        </row>
        <row r="448">
          <cell r="A448" t="str">
            <v>EL ROSARIO</v>
          </cell>
          <cell r="B448">
            <v>252256000287</v>
          </cell>
          <cell r="C448" t="str">
            <v>CENTRO EDUCATIVO SAN JOSE DE LA MONTAÑA</v>
          </cell>
          <cell r="D448">
            <v>25225600028701</v>
          </cell>
          <cell r="E448" t="str">
            <v>CENTRO EDUCATIVO SAN JOSE DE LA MONTAÑA</v>
          </cell>
        </row>
        <row r="449">
          <cell r="A449" t="str">
            <v>EL ROSARIO</v>
          </cell>
          <cell r="B449">
            <v>252256000490</v>
          </cell>
          <cell r="C449" t="str">
            <v>CENTRO EDUCATIVO PIEDRA GRANDE</v>
          </cell>
          <cell r="D449">
            <v>25225600049001</v>
          </cell>
          <cell r="E449" t="str">
            <v>CENTRO EDUCATIVO PIEDRA GRANDE</v>
          </cell>
        </row>
        <row r="450">
          <cell r="A450" t="str">
            <v>EL ROSARIO</v>
          </cell>
          <cell r="B450">
            <v>252256000520</v>
          </cell>
          <cell r="C450" t="str">
            <v>CENTRO EDUCATIVO LOMA PAMBA</v>
          </cell>
          <cell r="D450">
            <v>25225600052001</v>
          </cell>
          <cell r="E450" t="str">
            <v>CENTRO EDUCATIVO LOMA PAMBA</v>
          </cell>
        </row>
        <row r="451">
          <cell r="A451" t="str">
            <v>EL ROSARIO</v>
          </cell>
          <cell r="B451">
            <v>252256000538</v>
          </cell>
          <cell r="C451" t="str">
            <v>CENTRO EDUCATIVO LOS PINOS</v>
          </cell>
          <cell r="D451">
            <v>25225600053801</v>
          </cell>
          <cell r="E451" t="str">
            <v>CENTRO EDUCATIVO LOS PINOS</v>
          </cell>
        </row>
        <row r="452">
          <cell r="A452" t="str">
            <v>EL ROSARIO</v>
          </cell>
          <cell r="B452">
            <v>252256000554</v>
          </cell>
          <cell r="C452" t="str">
            <v>CENTRO EDUCATIVO EL JARDIN</v>
          </cell>
          <cell r="D452">
            <v>25225600055401</v>
          </cell>
          <cell r="E452" t="str">
            <v>CENTRO EDUCATIVO EL JARDIN</v>
          </cell>
        </row>
        <row r="453">
          <cell r="A453" t="str">
            <v>EL ROSARIO</v>
          </cell>
          <cell r="B453">
            <v>252256000597</v>
          </cell>
          <cell r="C453" t="str">
            <v>CENTRO EDUCATIVO EL PALERMO</v>
          </cell>
          <cell r="D453">
            <v>25225600059701</v>
          </cell>
          <cell r="E453" t="str">
            <v>CENTRO EDUCATIVO EL PALERMO</v>
          </cell>
        </row>
        <row r="454">
          <cell r="A454" t="str">
            <v>EL ROSARIO</v>
          </cell>
          <cell r="B454">
            <v>252256000619</v>
          </cell>
          <cell r="C454" t="str">
            <v>INSTITUCION EDUCATIVA NUESTRA SEÑORA DEL CARMEN</v>
          </cell>
          <cell r="D454">
            <v>25225600061901</v>
          </cell>
          <cell r="E454" t="str">
            <v>INSTITUCION EDUCATIVA NUESTRA SEÑORA DEL CARMEN</v>
          </cell>
        </row>
        <row r="455">
          <cell r="A455" t="str">
            <v>EL ROSARIO</v>
          </cell>
          <cell r="B455">
            <v>252256000651</v>
          </cell>
          <cell r="C455" t="str">
            <v>CENTRO EDUCATIVO NUESTRA SEÑORA DE CUMBITARA</v>
          </cell>
          <cell r="D455">
            <v>25225600065101</v>
          </cell>
          <cell r="E455" t="str">
            <v>CENTRO EDUCATIVO NUESTRA SEÑORA CUMBITARA</v>
          </cell>
        </row>
        <row r="456">
          <cell r="A456" t="str">
            <v>EL ROSARIO</v>
          </cell>
          <cell r="B456">
            <v>252256005635</v>
          </cell>
          <cell r="C456" t="str">
            <v>CENTRO EDUCATIVO LA RECOGIDA</v>
          </cell>
          <cell r="D456">
            <v>25225600563501</v>
          </cell>
          <cell r="E456" t="str">
            <v>CENTRO EDUCATIVO LA RECOGIDA</v>
          </cell>
        </row>
        <row r="457">
          <cell r="A457" t="str">
            <v>EL ROSARIO</v>
          </cell>
          <cell r="B457">
            <v>452256000693</v>
          </cell>
          <cell r="C457" t="str">
            <v>CENTRO EDUCATIVO LA PLANADA</v>
          </cell>
          <cell r="D457">
            <v>45225600069301</v>
          </cell>
          <cell r="E457" t="str">
            <v>CENTRO EDUCATIVO LA PLANADA</v>
          </cell>
        </row>
        <row r="458">
          <cell r="A458" t="str">
            <v>EL TABLÓN DE GÓMEZ</v>
          </cell>
          <cell r="B458">
            <v>152258000212</v>
          </cell>
          <cell r="C458" t="str">
            <v>I.E. NUESTRA SEÑORA DE LAS MERCEDES</v>
          </cell>
          <cell r="D458">
            <v>15225800021201</v>
          </cell>
          <cell r="E458" t="str">
            <v>I.E. NUESTRA SEÑORA DE LAS MERCERCEDES</v>
          </cell>
        </row>
        <row r="459">
          <cell r="A459" t="str">
            <v>EL TABLÓN DE GÓMEZ</v>
          </cell>
          <cell r="B459">
            <v>152258000212</v>
          </cell>
          <cell r="C459" t="str">
            <v>I.E. NUESTRA SEÑORA DE LAS MERCEDES</v>
          </cell>
          <cell r="D459">
            <v>15225800021202</v>
          </cell>
          <cell r="E459" t="str">
            <v>ESCUELA URBANA INTEGRADA EL TABLON</v>
          </cell>
        </row>
        <row r="460">
          <cell r="A460" t="str">
            <v>EL TABLÓN DE GÓMEZ</v>
          </cell>
          <cell r="B460">
            <v>252258000039</v>
          </cell>
          <cell r="C460" t="str">
            <v>CENTRO  EDUCATIVO  LA CUEVA</v>
          </cell>
          <cell r="D460">
            <v>25225800003901</v>
          </cell>
          <cell r="E460" t="str">
            <v>CENTRO EDUC LA CUEVA</v>
          </cell>
        </row>
        <row r="461">
          <cell r="A461" t="str">
            <v>EL TABLÓN DE GÓMEZ</v>
          </cell>
          <cell r="B461">
            <v>252258000055</v>
          </cell>
          <cell r="C461" t="str">
            <v>CENTRO  EDUCATIVO  LA ESPERANZA</v>
          </cell>
          <cell r="D461">
            <v>25225800005501</v>
          </cell>
          <cell r="E461" t="str">
            <v>CENTRO EDUC LA ESPERANZA</v>
          </cell>
        </row>
        <row r="462">
          <cell r="A462" t="str">
            <v>EL TABLÓN DE GÓMEZ</v>
          </cell>
          <cell r="B462">
            <v>252258000071</v>
          </cell>
          <cell r="C462" t="str">
            <v>CENTRO EDUCATIVO ATIVO PITALITO BAJO</v>
          </cell>
          <cell r="D462">
            <v>25225800007101</v>
          </cell>
          <cell r="E462" t="str">
            <v>CENTRO EDUCATIVO PITALITO BAJO</v>
          </cell>
        </row>
        <row r="463">
          <cell r="A463" t="str">
            <v>EL TABLÓN DE GÓMEZ</v>
          </cell>
          <cell r="B463">
            <v>252258000080</v>
          </cell>
          <cell r="C463" t="str">
            <v>CENTRO  EDUCATIVO  LLANO LARGO</v>
          </cell>
          <cell r="D463">
            <v>25225800008001</v>
          </cell>
          <cell r="E463" t="str">
            <v>CENTRO EDUC LLANO LARGO</v>
          </cell>
        </row>
        <row r="464">
          <cell r="A464" t="str">
            <v>EL TABLÓN DE GÓMEZ</v>
          </cell>
          <cell r="B464">
            <v>252258000098</v>
          </cell>
          <cell r="C464" t="str">
            <v>CENTRO  EDUCATIVO  EL CARMELO</v>
          </cell>
          <cell r="D464">
            <v>25225800009801</v>
          </cell>
          <cell r="E464" t="str">
            <v>CENTRO  EDUC EL CARMELO</v>
          </cell>
        </row>
        <row r="465">
          <cell r="A465" t="str">
            <v>EL TABLÓN DE GÓMEZ</v>
          </cell>
          <cell r="B465">
            <v>252258000101</v>
          </cell>
          <cell r="C465" t="str">
            <v>CENTRO  EDUCATIVO  POMPEYA</v>
          </cell>
          <cell r="D465">
            <v>25225800010101</v>
          </cell>
          <cell r="E465" t="str">
            <v>CENTRO EDUC POMPEYA</v>
          </cell>
        </row>
        <row r="466">
          <cell r="A466" t="str">
            <v>EL TABLÓN DE GÓMEZ</v>
          </cell>
          <cell r="B466">
            <v>252258000128</v>
          </cell>
          <cell r="C466" t="str">
            <v>CENTRO  EDUCATIVO  LA FLORIDA</v>
          </cell>
          <cell r="D466">
            <v>25225800012801</v>
          </cell>
          <cell r="E466" t="str">
            <v>CENTRO EDUC LA FLORIDA</v>
          </cell>
        </row>
        <row r="467">
          <cell r="A467" t="str">
            <v>EL TABLÓN DE GÓMEZ</v>
          </cell>
          <cell r="B467">
            <v>252258000144</v>
          </cell>
          <cell r="C467" t="str">
            <v>CENTRO EDUCATIVO  FATIMA</v>
          </cell>
          <cell r="D467">
            <v>25225800014401</v>
          </cell>
          <cell r="E467" t="str">
            <v>CENTRO EDUC FATIMA</v>
          </cell>
        </row>
        <row r="468">
          <cell r="A468" t="str">
            <v>EL TABLÓN DE GÓMEZ</v>
          </cell>
          <cell r="B468">
            <v>252258000152</v>
          </cell>
          <cell r="C468" t="str">
            <v>CENTRO EDUCATIVO ATIVO VALENCIA</v>
          </cell>
          <cell r="D468">
            <v>25225800015201</v>
          </cell>
          <cell r="E468" t="str">
            <v>CENTRO EDUCATIVO VALENCIA</v>
          </cell>
        </row>
        <row r="469">
          <cell r="A469" t="str">
            <v>EL TABLÓN DE GÓMEZ</v>
          </cell>
          <cell r="B469">
            <v>252258000179</v>
          </cell>
          <cell r="C469" t="str">
            <v>INSTITUCION EDUCATIVA RURAL LA VICTORIA</v>
          </cell>
          <cell r="D469">
            <v>25225800017901</v>
          </cell>
          <cell r="E469" t="str">
            <v>INSTITUCION EDUCATIVA RURAL LA VICTORIA</v>
          </cell>
        </row>
        <row r="470">
          <cell r="A470" t="str">
            <v>EL TABLÓN DE GÓMEZ</v>
          </cell>
          <cell r="B470">
            <v>252258000187</v>
          </cell>
          <cell r="C470" t="str">
            <v>CENTRO  EDUCATIVO  LA PROVIDENCIA</v>
          </cell>
          <cell r="D470">
            <v>25225800018701</v>
          </cell>
          <cell r="E470" t="str">
            <v>CENTRO  EDUC LA PROVIDENCIA</v>
          </cell>
        </row>
        <row r="471">
          <cell r="A471" t="str">
            <v>EL TABLÓN DE GÓMEZ</v>
          </cell>
          <cell r="B471">
            <v>252258000225</v>
          </cell>
          <cell r="C471" t="str">
            <v>CENTRO  EDUCATIVO  PITALITO ALTO</v>
          </cell>
          <cell r="D471">
            <v>25225800022501</v>
          </cell>
          <cell r="E471" t="str">
            <v>CENTRO EDUC PITALITO ALTO</v>
          </cell>
        </row>
        <row r="472">
          <cell r="A472" t="str">
            <v>EL TABLÓN DE GÓMEZ</v>
          </cell>
          <cell r="B472">
            <v>252258000233</v>
          </cell>
          <cell r="C472" t="str">
            <v>INSTITUCION  EDUCATIVA  LAS MESAS  INSEM</v>
          </cell>
          <cell r="D472">
            <v>25225800023301</v>
          </cell>
          <cell r="E472" t="str">
            <v>INST EDUC LAS MESAS</v>
          </cell>
        </row>
        <row r="473">
          <cell r="A473" t="str">
            <v>EL TABLÓN DE GÓMEZ</v>
          </cell>
          <cell r="B473">
            <v>252258000233</v>
          </cell>
          <cell r="C473" t="str">
            <v>INSTITUCION  EDUCATIVA  LAS MESAS  INSEM</v>
          </cell>
          <cell r="D473">
            <v>25225800023302</v>
          </cell>
          <cell r="E473" t="str">
            <v>ESC RUR MIX NO 2 LAS MESAS</v>
          </cell>
        </row>
        <row r="474">
          <cell r="A474" t="str">
            <v>EL TABLÓN DE GÓMEZ</v>
          </cell>
          <cell r="B474">
            <v>252258000292</v>
          </cell>
          <cell r="C474" t="str">
            <v>CENTRO  EDUCATIVO  MARIA INMACULADA</v>
          </cell>
          <cell r="D474">
            <v>25225800029201</v>
          </cell>
          <cell r="E474" t="str">
            <v>CENTRO EDUC MARIA INMACULADA</v>
          </cell>
        </row>
        <row r="475">
          <cell r="A475" t="str">
            <v>EL TABLÓN DE GÓMEZ</v>
          </cell>
          <cell r="B475">
            <v>252258000314</v>
          </cell>
          <cell r="C475" t="str">
            <v>CENTRO  EDUCATIVO  VALMARIA</v>
          </cell>
          <cell r="D475">
            <v>25225800031401</v>
          </cell>
          <cell r="E475" t="str">
            <v>CENTRO EDUCATIVO VALMARIA</v>
          </cell>
        </row>
        <row r="476">
          <cell r="A476" t="str">
            <v>EL TABLÓN DE GÓMEZ</v>
          </cell>
          <cell r="B476">
            <v>252258000322</v>
          </cell>
          <cell r="C476" t="str">
            <v>CENTRO  EDUCATIVO  DO¿A JUANA</v>
          </cell>
          <cell r="D476">
            <v>25225800032201</v>
          </cell>
          <cell r="E476" t="str">
            <v>CENTRO EDUC DOÑA JUANA</v>
          </cell>
        </row>
        <row r="477">
          <cell r="A477" t="str">
            <v>EL TABLÓN DE GÓMEZ</v>
          </cell>
          <cell r="B477">
            <v>252258000331</v>
          </cell>
          <cell r="C477" t="str">
            <v>CENTRO  EUCATIVO  LA ISLA</v>
          </cell>
          <cell r="D477">
            <v>25225800033101</v>
          </cell>
          <cell r="E477" t="str">
            <v>CENTRO EUC LA ISLA</v>
          </cell>
        </row>
        <row r="478">
          <cell r="A478" t="str">
            <v>EL TABLÓN DE GÓMEZ</v>
          </cell>
          <cell r="B478">
            <v>252258000357</v>
          </cell>
          <cell r="C478" t="str">
            <v>CENTRO  EDUCATIVO  JUANOY ALTO</v>
          </cell>
          <cell r="D478">
            <v>25225800035701</v>
          </cell>
          <cell r="E478" t="str">
            <v>CENTRO EDUC JUANO ALTO</v>
          </cell>
        </row>
        <row r="479">
          <cell r="A479" t="str">
            <v>EL TABLÓN DE GÓMEZ</v>
          </cell>
          <cell r="B479">
            <v>252258000365</v>
          </cell>
          <cell r="C479" t="str">
            <v>CENTRO  EDUCATIVO  PLAN ARADAS</v>
          </cell>
          <cell r="D479">
            <v>25225800036501</v>
          </cell>
          <cell r="E479" t="str">
            <v>CENTRO EDUC PLAN ARADAS</v>
          </cell>
        </row>
        <row r="480">
          <cell r="A480" t="str">
            <v>EL TABLÓN DE GÓMEZ</v>
          </cell>
          <cell r="B480">
            <v>252258000381</v>
          </cell>
          <cell r="C480" t="str">
            <v>CENTRO  EDUCATIVO  EL GUARANGO</v>
          </cell>
          <cell r="D480">
            <v>25225800038101</v>
          </cell>
          <cell r="E480" t="str">
            <v>CENTRO EDUC EL GUARANGO</v>
          </cell>
        </row>
        <row r="481">
          <cell r="A481" t="str">
            <v>EL TABLÓN DE GÓMEZ</v>
          </cell>
          <cell r="B481">
            <v>252258000411</v>
          </cell>
          <cell r="C481" t="str">
            <v>CENTRO  EDUCATIVO  GAVILLA ALTA</v>
          </cell>
          <cell r="D481">
            <v>25225800041101</v>
          </cell>
          <cell r="E481" t="str">
            <v>CENTRO EDUC GAVILLA ALTA</v>
          </cell>
        </row>
        <row r="482">
          <cell r="A482" t="str">
            <v>EL TABLÓN DE GÓMEZ</v>
          </cell>
          <cell r="B482">
            <v>252258000420</v>
          </cell>
          <cell r="C482" t="str">
            <v>CENTRO  EDUCATIVO  GAVILLA BAJA</v>
          </cell>
          <cell r="D482">
            <v>25225800042001</v>
          </cell>
          <cell r="E482" t="str">
            <v>CENTRO  EDUC GAVILLA BAJA</v>
          </cell>
        </row>
        <row r="483">
          <cell r="A483" t="str">
            <v>EL TABLÓN DE GÓMEZ</v>
          </cell>
          <cell r="B483">
            <v>252258000454</v>
          </cell>
          <cell r="C483" t="str">
            <v>CENTRO  EDUCATIVO  LOS ALPES</v>
          </cell>
          <cell r="D483">
            <v>25225800045401</v>
          </cell>
          <cell r="E483" t="str">
            <v>CENTRO EDUC LOS ALPES</v>
          </cell>
        </row>
        <row r="484">
          <cell r="A484" t="str">
            <v>EL TABLÓN DE GÓMEZ</v>
          </cell>
          <cell r="B484">
            <v>252258000489</v>
          </cell>
          <cell r="C484" t="str">
            <v>CENTRO  EDUCATIVO  PUERTO NUEVO</v>
          </cell>
          <cell r="D484">
            <v>25225800048901</v>
          </cell>
          <cell r="E484" t="str">
            <v>CENTRO EDUC PUERTO NUEVO</v>
          </cell>
        </row>
        <row r="485">
          <cell r="A485" t="str">
            <v>EL TABLÓN DE GÓMEZ</v>
          </cell>
          <cell r="B485">
            <v>252258000497</v>
          </cell>
          <cell r="C485" t="str">
            <v>CENTRO  EDUCATIVO  EL PORVENIR</v>
          </cell>
          <cell r="D485">
            <v>25225800049701</v>
          </cell>
          <cell r="E485" t="str">
            <v>CENTRO  EDUC EL PORVENIR</v>
          </cell>
        </row>
        <row r="486">
          <cell r="A486" t="str">
            <v>EL TABLÓN DE GÓMEZ</v>
          </cell>
          <cell r="B486">
            <v>252258000535</v>
          </cell>
          <cell r="C486" t="str">
            <v>CENTRO  EDUCATIVO  LOS YUNGAS</v>
          </cell>
          <cell r="D486">
            <v>25225800053501</v>
          </cell>
          <cell r="E486" t="str">
            <v>CENTRO  EDUC LOS YUNGAS</v>
          </cell>
        </row>
        <row r="487">
          <cell r="A487" t="str">
            <v>EL TABLÓN DE GÓMEZ</v>
          </cell>
          <cell r="B487">
            <v>252258000543</v>
          </cell>
          <cell r="C487" t="str">
            <v>CENTRO  EDUCATIVO ATIVO LOMA LARGA</v>
          </cell>
          <cell r="D487">
            <v>25225800054301</v>
          </cell>
          <cell r="E487" t="str">
            <v>CENTRO EDUCATIVO LOMA LARGA</v>
          </cell>
        </row>
        <row r="488">
          <cell r="A488" t="str">
            <v>EL TABLÓN DE GÓMEZ</v>
          </cell>
          <cell r="B488">
            <v>252258000586</v>
          </cell>
          <cell r="C488" t="str">
            <v>CENTRO  EDUCATIVO  LA INMACULADA</v>
          </cell>
          <cell r="D488">
            <v>25225800058601</v>
          </cell>
          <cell r="E488" t="str">
            <v>CENTRO EDUC LA INMCULADA</v>
          </cell>
        </row>
        <row r="489">
          <cell r="A489" t="str">
            <v>EL TABLÓN DE GÓMEZ</v>
          </cell>
          <cell r="B489">
            <v>252258000616</v>
          </cell>
          <cell r="C489" t="str">
            <v>CENTRO  EDUCATIVO  VILLA ESPERANZA</v>
          </cell>
          <cell r="D489">
            <v>25225800061601</v>
          </cell>
          <cell r="E489" t="str">
            <v>CENTRO EDUCATIVO  VILLA ESPERANZA</v>
          </cell>
        </row>
        <row r="490">
          <cell r="A490" t="str">
            <v>EL TABLÓN DE GÓMEZ</v>
          </cell>
          <cell r="B490">
            <v>252258000624</v>
          </cell>
          <cell r="C490" t="str">
            <v>C.E. EL PALMAR</v>
          </cell>
          <cell r="D490">
            <v>25225800062401</v>
          </cell>
          <cell r="E490" t="str">
            <v>C.E. EL PALMAR - SEDE PRINCIPAL</v>
          </cell>
        </row>
        <row r="491">
          <cell r="A491" t="str">
            <v>EL TABLÓN DE GÓMEZ</v>
          </cell>
          <cell r="B491">
            <v>252258000632</v>
          </cell>
          <cell r="C491" t="str">
            <v>CENTRO  EDUCATIVO  SAN ISIDRO</v>
          </cell>
          <cell r="D491">
            <v>25225800063201</v>
          </cell>
          <cell r="E491" t="str">
            <v>CENTRO EDUC SAN ISIDRO</v>
          </cell>
        </row>
        <row r="492">
          <cell r="A492" t="str">
            <v>EL TAMBO</v>
          </cell>
          <cell r="B492">
            <v>152260000017</v>
          </cell>
          <cell r="C492" t="str">
            <v>INSTITUCION EDUCATIVA JESUS NAZARENO</v>
          </cell>
          <cell r="D492">
            <v>15226000001701</v>
          </cell>
          <cell r="E492" t="str">
            <v>INSTITUCIÓN EDUCATIVA JESÙS NAZARENO</v>
          </cell>
        </row>
        <row r="493">
          <cell r="A493" t="str">
            <v>EL TAMBO</v>
          </cell>
          <cell r="B493">
            <v>152260000190</v>
          </cell>
          <cell r="C493" t="str">
            <v>INSTITUCION EDUCATIVA SAGRADO CORAZON DE JESUS</v>
          </cell>
          <cell r="D493">
            <v>15226000019001</v>
          </cell>
          <cell r="E493" t="str">
            <v>INSTITUCIÓN EDUCATIVA SAGRADO CORAZÓN DE JESÙS</v>
          </cell>
        </row>
        <row r="494">
          <cell r="A494" t="str">
            <v>EL TAMBO</v>
          </cell>
          <cell r="B494">
            <v>152260000190</v>
          </cell>
          <cell r="C494" t="str">
            <v>INSTITUCION EDUCATIVA SAGRADO CORAZON DE JESUS</v>
          </cell>
          <cell r="D494">
            <v>15226000019002</v>
          </cell>
          <cell r="E494" t="str">
            <v>ESCUELA LA INMACULADA</v>
          </cell>
        </row>
        <row r="495">
          <cell r="A495" t="str">
            <v>EL TAMBO</v>
          </cell>
          <cell r="B495">
            <v>252260000046</v>
          </cell>
          <cell r="C495" t="str">
            <v>CENTRO EDUCATIVO CHUZA</v>
          </cell>
          <cell r="D495">
            <v>25226000004601</v>
          </cell>
          <cell r="E495" t="str">
            <v>CENTRO EDUCATIVO CHUZA</v>
          </cell>
        </row>
        <row r="496">
          <cell r="A496" t="str">
            <v>EL TAMBO</v>
          </cell>
          <cell r="B496">
            <v>252260000054</v>
          </cell>
          <cell r="C496" t="str">
            <v>INSTITUCION EDUCATIVA SAN PEDRO</v>
          </cell>
          <cell r="D496">
            <v>25226000005401</v>
          </cell>
          <cell r="E496" t="str">
            <v>INSTITUCIÓN EDUCATIVA SAN PEDRO</v>
          </cell>
        </row>
        <row r="497">
          <cell r="A497" t="str">
            <v>EL TAMBO</v>
          </cell>
          <cell r="B497">
            <v>252260000097</v>
          </cell>
          <cell r="C497" t="str">
            <v>CENTRO EDUCATIVO SAN JOSE DEL CIDRAL</v>
          </cell>
          <cell r="D497">
            <v>25226000009701</v>
          </cell>
          <cell r="E497" t="str">
            <v>CENTRO EDUCATIVO SAN JOSÉ DEL CIDRAL</v>
          </cell>
        </row>
        <row r="498">
          <cell r="A498" t="str">
            <v>EL TAMBO</v>
          </cell>
          <cell r="B498">
            <v>252260000127</v>
          </cell>
          <cell r="C498" t="str">
            <v>CENTRO EDUCATIVO SAN PABLO</v>
          </cell>
          <cell r="D498">
            <v>25226000012701</v>
          </cell>
          <cell r="E498" t="str">
            <v>CENTRO EDUCATIVO SAN PABLO BAJO</v>
          </cell>
        </row>
        <row r="499">
          <cell r="A499" t="str">
            <v>EL TAMBO</v>
          </cell>
          <cell r="B499">
            <v>252260000135</v>
          </cell>
          <cell r="C499" t="str">
            <v>CENTRO EDUCATIVO CAPULI</v>
          </cell>
          <cell r="D499">
            <v>25226000013501</v>
          </cell>
          <cell r="E499" t="str">
            <v>CENTRO EDUCATIVO CAPULI</v>
          </cell>
        </row>
        <row r="500">
          <cell r="A500" t="str">
            <v>EL TAMBO</v>
          </cell>
          <cell r="B500">
            <v>252260000143</v>
          </cell>
          <cell r="C500" t="str">
            <v>CENTRO EDUCATIVO POTRERILLO</v>
          </cell>
          <cell r="D500">
            <v>25226000014301</v>
          </cell>
          <cell r="E500" t="str">
            <v>CENTRO EDUCATIVO POTRERILLO</v>
          </cell>
        </row>
        <row r="501">
          <cell r="A501" t="str">
            <v>EL TAMBO</v>
          </cell>
          <cell r="B501">
            <v>252260000160</v>
          </cell>
          <cell r="C501" t="str">
            <v>CENTRO EDUCATIVO LA OVEJERA</v>
          </cell>
          <cell r="D501">
            <v>25226000016001</v>
          </cell>
          <cell r="E501" t="str">
            <v>CENTRO EDUCATIVO LA OVEJERA</v>
          </cell>
        </row>
        <row r="502">
          <cell r="A502" t="str">
            <v>EL TAMBO</v>
          </cell>
          <cell r="B502">
            <v>252260000186</v>
          </cell>
          <cell r="C502" t="str">
            <v>CENTRO EDUCATIVO TANGUANA</v>
          </cell>
          <cell r="D502">
            <v>25226000018601</v>
          </cell>
          <cell r="E502" t="str">
            <v>CENTRO EDUCATIVO TANGUANA</v>
          </cell>
        </row>
        <row r="503">
          <cell r="A503" t="str">
            <v>EL TAMBO</v>
          </cell>
          <cell r="B503">
            <v>252260000259</v>
          </cell>
          <cell r="C503" t="str">
            <v>CENTRO EDUCATIVO CHAGRAURCO</v>
          </cell>
          <cell r="D503">
            <v>25226000025901</v>
          </cell>
          <cell r="E503" t="str">
            <v>CENTRO EDUCATIVO CHAGRAURCO</v>
          </cell>
        </row>
        <row r="504">
          <cell r="A504" t="str">
            <v>EL TAMBO</v>
          </cell>
          <cell r="B504">
            <v>252260000283</v>
          </cell>
          <cell r="C504" t="str">
            <v>CENTRO EDUCATIVO BELLO HORIZONTE</v>
          </cell>
          <cell r="D504">
            <v>25226000028301</v>
          </cell>
          <cell r="E504" t="str">
            <v>CENTRO EDUCATIVO BELLO HORIZONTE</v>
          </cell>
        </row>
        <row r="505">
          <cell r="A505" t="str">
            <v>EL TAMBO</v>
          </cell>
          <cell r="B505">
            <v>252260000291</v>
          </cell>
          <cell r="C505" t="str">
            <v>CENTRO EDUCATIVO CASCAJAL BAJO</v>
          </cell>
          <cell r="D505">
            <v>25226000029101</v>
          </cell>
          <cell r="E505" t="str">
            <v>CENTRO EDUCATIVO CASCAJAL BAJO</v>
          </cell>
        </row>
        <row r="506">
          <cell r="A506" t="str">
            <v>EL TAMBO</v>
          </cell>
          <cell r="B506">
            <v>252260000305</v>
          </cell>
          <cell r="C506" t="str">
            <v>CENTRO EDUCATIVO EL ZANJON</v>
          </cell>
          <cell r="D506">
            <v>25226000030501</v>
          </cell>
          <cell r="E506" t="str">
            <v>CENTRO EDUCATIVO EL ZANJON</v>
          </cell>
        </row>
        <row r="507">
          <cell r="A507" t="str">
            <v>EL TAMBO</v>
          </cell>
          <cell r="B507">
            <v>252260000330</v>
          </cell>
          <cell r="C507" t="str">
            <v>CENTRO EDUCATIVO LA CAFELINA</v>
          </cell>
          <cell r="D507">
            <v>25226000033001</v>
          </cell>
          <cell r="E507" t="str">
            <v>CENTRO EDUCATIVO LA CAFELINA</v>
          </cell>
        </row>
        <row r="508">
          <cell r="A508" t="str">
            <v>EL TAMBO</v>
          </cell>
          <cell r="B508">
            <v>252260000364</v>
          </cell>
          <cell r="C508" t="str">
            <v>CENTRO EDUCATIVO LOS LIMOS</v>
          </cell>
          <cell r="D508">
            <v>25226000036401</v>
          </cell>
          <cell r="E508" t="str">
            <v>CENTRO EDUCATIVO LOS LIMOS</v>
          </cell>
        </row>
        <row r="509">
          <cell r="A509" t="str">
            <v>EL TAMBO</v>
          </cell>
          <cell r="B509">
            <v>252260000372</v>
          </cell>
          <cell r="C509" t="str">
            <v>CENTRO EDUCATIVO AMINDA</v>
          </cell>
          <cell r="D509">
            <v>25226000037201</v>
          </cell>
          <cell r="E509" t="str">
            <v>CENTRO EDUCATIVO AMINDA</v>
          </cell>
        </row>
        <row r="510">
          <cell r="A510" t="str">
            <v>EL TAMBO</v>
          </cell>
          <cell r="B510">
            <v>252260000411</v>
          </cell>
          <cell r="C510" t="str">
            <v>CENTRO EDUCATIVO HUMITARO</v>
          </cell>
          <cell r="D510">
            <v>25226000041101</v>
          </cell>
          <cell r="E510" t="str">
            <v>CENTRO EDUCATIVO HUMITARO</v>
          </cell>
        </row>
        <row r="511">
          <cell r="A511" t="str">
            <v>EL TAMBO</v>
          </cell>
          <cell r="B511">
            <v>252260000470</v>
          </cell>
          <cell r="C511" t="str">
            <v>CENTRO EDUCATIVO CAPULI DE MINAS</v>
          </cell>
          <cell r="D511">
            <v>25226000047001</v>
          </cell>
          <cell r="E511" t="str">
            <v>CENTRO EDUCATIVO CAPULI DE LAS MINAS</v>
          </cell>
        </row>
        <row r="512">
          <cell r="A512" t="str">
            <v>EL TAMBO</v>
          </cell>
          <cell r="B512">
            <v>252260000496</v>
          </cell>
          <cell r="C512" t="str">
            <v>CENTRO EDUCATIVO GRANADILLO</v>
          </cell>
          <cell r="D512">
            <v>25226000049601</v>
          </cell>
          <cell r="E512" t="str">
            <v>CENTRO EDUCATIVO GRANADILLO</v>
          </cell>
        </row>
        <row r="513">
          <cell r="A513" t="str">
            <v>EL TAMBO</v>
          </cell>
          <cell r="B513">
            <v>252260000500</v>
          </cell>
          <cell r="C513" t="str">
            <v>CENTRO EDUCATIVO LLANOS DE MANCHABAJOY</v>
          </cell>
          <cell r="D513">
            <v>25226000050001</v>
          </cell>
          <cell r="E513" t="str">
            <v>CENTRO EDUCATIVO LOS LLANOS DE MANCHABAJOY</v>
          </cell>
        </row>
        <row r="514">
          <cell r="A514" t="str">
            <v>EL TAMBO</v>
          </cell>
          <cell r="B514">
            <v>252260000526</v>
          </cell>
          <cell r="C514" t="str">
            <v>CENTRO EDUCATIVO RICAURTE</v>
          </cell>
          <cell r="D514">
            <v>25226000052601</v>
          </cell>
          <cell r="E514" t="str">
            <v>CENTRO EDUCATIVO RICAURTE</v>
          </cell>
        </row>
        <row r="515">
          <cell r="A515" t="str">
            <v>EL TAMBO</v>
          </cell>
          <cell r="B515">
            <v>252260000534</v>
          </cell>
          <cell r="C515" t="str">
            <v>CENTRO EDUCATIVO POCAURCO</v>
          </cell>
          <cell r="D515">
            <v>25226000053401</v>
          </cell>
          <cell r="E515" t="str">
            <v>CENTRO EDUCATIVO POCAURCO</v>
          </cell>
        </row>
        <row r="516">
          <cell r="A516" t="str">
            <v>EL TAMBO</v>
          </cell>
          <cell r="B516">
            <v>252260000542</v>
          </cell>
          <cell r="C516" t="str">
            <v>CENTRO EDUCATIVO EL TAMBILLO</v>
          </cell>
          <cell r="D516">
            <v>25226000054201</v>
          </cell>
          <cell r="E516" t="str">
            <v>CENTRO EDUCATIVO EL TAMBILLO</v>
          </cell>
        </row>
        <row r="517">
          <cell r="A517" t="str">
            <v>EL TAMBO</v>
          </cell>
          <cell r="B517">
            <v>252260000551</v>
          </cell>
          <cell r="C517" t="str">
            <v>CENTRO EDUCATIVO TROJAYACO</v>
          </cell>
          <cell r="D517">
            <v>25226000055101</v>
          </cell>
          <cell r="E517" t="str">
            <v>CENTRO EDUCATIVO TROJAYACO</v>
          </cell>
        </row>
        <row r="518">
          <cell r="A518" t="str">
            <v>EL TAMBO</v>
          </cell>
          <cell r="B518">
            <v>252260000569</v>
          </cell>
          <cell r="C518" t="str">
            <v>CENTRO EDUCATIVO PLAN VERDE</v>
          </cell>
          <cell r="D518">
            <v>25226000056901</v>
          </cell>
          <cell r="E518" t="str">
            <v>CENTRO EDUCATIVO PLAN VERDE</v>
          </cell>
        </row>
        <row r="519">
          <cell r="A519" t="str">
            <v>EL TAMBO</v>
          </cell>
          <cell r="B519">
            <v>252260000577</v>
          </cell>
          <cell r="C519" t="str">
            <v>CENTRO EDUCATIVO ALTO CASCAJAL</v>
          </cell>
          <cell r="D519">
            <v>25226000057701</v>
          </cell>
          <cell r="E519" t="str">
            <v>CENTRO EDUCATIVO CASCAJAL ALTO</v>
          </cell>
        </row>
        <row r="520">
          <cell r="A520" t="str">
            <v>EL TAMBO</v>
          </cell>
          <cell r="B520">
            <v>252260000585</v>
          </cell>
          <cell r="C520" t="str">
            <v>CENTRO EDUCATIVO AZOGUE</v>
          </cell>
          <cell r="D520">
            <v>25226000058501</v>
          </cell>
          <cell r="E520" t="str">
            <v>CENTRO EDUCATIVO DE AZOGUE</v>
          </cell>
        </row>
        <row r="521">
          <cell r="A521" t="str">
            <v>EL TAMBO</v>
          </cell>
          <cell r="B521">
            <v>252260000593</v>
          </cell>
          <cell r="C521" t="str">
            <v>CENTRO EDUCATIVO SANTA LUCIA</v>
          </cell>
          <cell r="D521">
            <v>25226000059301</v>
          </cell>
          <cell r="E521" t="str">
            <v>CENTRO EDUCATIVO DE SANTA LUCIA</v>
          </cell>
        </row>
        <row r="522">
          <cell r="A522" t="str">
            <v>EL TAMBO</v>
          </cell>
          <cell r="B522">
            <v>252260000623</v>
          </cell>
          <cell r="C522" t="str">
            <v>CENTRO EDUCATIVO EL CIDRAL</v>
          </cell>
          <cell r="D522">
            <v>25226000062301</v>
          </cell>
          <cell r="E522" t="str">
            <v>CENTRO EDUCATIVO EL CIDRAL</v>
          </cell>
        </row>
        <row r="523">
          <cell r="A523" t="str">
            <v>EL TAMBO</v>
          </cell>
          <cell r="B523">
            <v>252260000631</v>
          </cell>
          <cell r="C523" t="str">
            <v>CENTRO EDUCATIVO EL PLACER</v>
          </cell>
          <cell r="D523">
            <v>25226000063101</v>
          </cell>
          <cell r="E523" t="str">
            <v>CENTRO EDUCATIVO EL PLACER</v>
          </cell>
        </row>
        <row r="524">
          <cell r="A524" t="str">
            <v>EL TAMBO</v>
          </cell>
          <cell r="B524">
            <v>252260000739</v>
          </cell>
          <cell r="C524" t="str">
            <v>CENTRO EDUCATIVO MEXICO</v>
          </cell>
          <cell r="D524">
            <v>25226000073901</v>
          </cell>
          <cell r="E524" t="str">
            <v>CENTRO EDUCATIVO MEJICO</v>
          </cell>
        </row>
        <row r="525">
          <cell r="A525" t="str">
            <v>EL TAMBO</v>
          </cell>
          <cell r="B525">
            <v>252260000747</v>
          </cell>
          <cell r="C525" t="str">
            <v>CENTRO EDUCATIVO LAS PALMAS</v>
          </cell>
          <cell r="D525">
            <v>25226000074701</v>
          </cell>
          <cell r="E525" t="str">
            <v>CENTRO EDUCATIVO LAS PALMAS</v>
          </cell>
        </row>
        <row r="526">
          <cell r="A526" t="str">
            <v>EL TAMBO</v>
          </cell>
          <cell r="B526">
            <v>252260000810</v>
          </cell>
          <cell r="C526" t="str">
            <v>CENTRO EDUCATIVO LA SULTANA</v>
          </cell>
          <cell r="D526">
            <v>25226000081001</v>
          </cell>
          <cell r="E526" t="str">
            <v>CENTRO EDUCATIVO LA SULTANA</v>
          </cell>
        </row>
        <row r="527">
          <cell r="A527" t="str">
            <v>EL TAMBO</v>
          </cell>
          <cell r="B527">
            <v>252260000852</v>
          </cell>
          <cell r="C527" t="str">
            <v>CENTRO EDUCATIVO ALTO SAN PABLO</v>
          </cell>
          <cell r="D527">
            <v>25226000085201</v>
          </cell>
          <cell r="E527" t="str">
            <v>CENTRO EDUCATIVO SAN PABLO ALTO</v>
          </cell>
        </row>
        <row r="528">
          <cell r="A528" t="str">
            <v>FRANCISCO PIZARRO</v>
          </cell>
          <cell r="B528">
            <v>152520000016</v>
          </cell>
          <cell r="C528" t="str">
            <v>INSTITUCION EDUCATIVA SEÑOR DEL MAR</v>
          </cell>
          <cell r="D528">
            <v>15252000001601</v>
          </cell>
          <cell r="E528" t="str">
            <v>INSTITUCION EDUCATIVA SEÑOR DEL MAR</v>
          </cell>
        </row>
        <row r="529">
          <cell r="A529" t="str">
            <v>FRANCISCO PIZARRO</v>
          </cell>
          <cell r="B529">
            <v>152520000016</v>
          </cell>
          <cell r="C529" t="str">
            <v>INSTITUCION EDUCATIVA SEÑOR DEL MAR</v>
          </cell>
          <cell r="D529">
            <v>15252000001603</v>
          </cell>
          <cell r="E529" t="str">
            <v>ESCUELA URBANA MIXTA SALAHONDA</v>
          </cell>
        </row>
        <row r="530">
          <cell r="A530" t="str">
            <v>FRANCISCO PIZARRO</v>
          </cell>
          <cell r="B530">
            <v>252520000045</v>
          </cell>
          <cell r="C530" t="str">
            <v>CENTRO EDUCATIVO SAN PEDRO DEL VINO</v>
          </cell>
          <cell r="D530">
            <v>25252000004501</v>
          </cell>
          <cell r="E530" t="str">
            <v>CENTRO EDUCATIVO SAN PEDRO DEL VINO</v>
          </cell>
        </row>
        <row r="531">
          <cell r="A531" t="str">
            <v>FRANCISCO PIZARRO</v>
          </cell>
          <cell r="B531">
            <v>252520000134</v>
          </cell>
          <cell r="C531" t="str">
            <v>CENTRO EDUCATIVO BAJO SAN IGNACIO</v>
          </cell>
          <cell r="D531">
            <v>25252000013401</v>
          </cell>
          <cell r="E531" t="str">
            <v>CENTRO EDUCATIVO BAJO SAN IGNACIO NO 2</v>
          </cell>
        </row>
        <row r="532">
          <cell r="A532" t="str">
            <v>FRANCISCO PIZARRO</v>
          </cell>
          <cell r="B532">
            <v>252520000142</v>
          </cell>
          <cell r="C532" t="str">
            <v>CENTRO EDUCATIVO BOCAS DE RAMOS</v>
          </cell>
          <cell r="D532">
            <v>25252000014201</v>
          </cell>
          <cell r="E532" t="str">
            <v>CENTRO EDUCATIVO BOCAS DE RAMOS</v>
          </cell>
        </row>
        <row r="533">
          <cell r="A533" t="str">
            <v>FRANCISCO PIZARRO</v>
          </cell>
          <cell r="B533">
            <v>252520000169</v>
          </cell>
          <cell r="C533" t="str">
            <v>I.E.  AGROECOLÓGICO LA PLAYA</v>
          </cell>
          <cell r="D533">
            <v>25252000016901</v>
          </cell>
          <cell r="E533" t="str">
            <v>I.E. AGROECOLÓGICO LA PLAYA</v>
          </cell>
        </row>
        <row r="534">
          <cell r="A534" t="str">
            <v>FRANCISCO PIZARRO</v>
          </cell>
          <cell r="B534">
            <v>252520000185</v>
          </cell>
          <cell r="C534" t="str">
            <v>CENTRO EDUCATIVO BRISAS DEL MAR</v>
          </cell>
          <cell r="D534">
            <v>25252000018501</v>
          </cell>
          <cell r="E534" t="str">
            <v>CENTRO EDUCATIVO BRISAS DEL MAR</v>
          </cell>
        </row>
        <row r="535">
          <cell r="A535" t="str">
            <v>FRANCISCO PIZARRO</v>
          </cell>
          <cell r="B535">
            <v>252520000193</v>
          </cell>
          <cell r="C535" t="str">
            <v>CENTRO EDUCATIVO HOJAS BLANCAS</v>
          </cell>
          <cell r="D535">
            <v>25252000019301</v>
          </cell>
          <cell r="E535" t="str">
            <v>CENTRO EDUCATIVO HOJAS BLANCAS</v>
          </cell>
        </row>
        <row r="536">
          <cell r="A536" t="str">
            <v>FRANCISCO PIZARRO</v>
          </cell>
          <cell r="B536">
            <v>252520000207</v>
          </cell>
          <cell r="C536" t="str">
            <v>CENTRO EDUCATIVO CAIMITO</v>
          </cell>
          <cell r="D536">
            <v>25252000020701</v>
          </cell>
          <cell r="E536" t="str">
            <v>CENTRO EDUCATIVO CAIMITO</v>
          </cell>
        </row>
        <row r="537">
          <cell r="A537" t="str">
            <v>FRANCISCO PIZARRO</v>
          </cell>
          <cell r="B537">
            <v>252520000215</v>
          </cell>
          <cell r="C537" t="str">
            <v>CENTRO EDUCATIVO NOVILLAL</v>
          </cell>
          <cell r="D537">
            <v>25252000021501</v>
          </cell>
          <cell r="E537" t="str">
            <v>CENTRO EDUCATIVO NOVILLAL</v>
          </cell>
        </row>
        <row r="538">
          <cell r="A538" t="str">
            <v>FRANCISCO PIZARRO</v>
          </cell>
          <cell r="B538">
            <v>252520000231</v>
          </cell>
          <cell r="C538" t="str">
            <v>CENTRO EDUCATIVO NUEVA UNION</v>
          </cell>
          <cell r="D538">
            <v>25252000023101</v>
          </cell>
          <cell r="E538" t="str">
            <v>CENTRO EDUCATIVO NUEVA UNION</v>
          </cell>
        </row>
        <row r="539">
          <cell r="A539" t="str">
            <v>FRANCISCO PIZARRO</v>
          </cell>
          <cell r="B539">
            <v>252520000258</v>
          </cell>
          <cell r="C539" t="str">
            <v>CENTRO EDUCATIVO PAJONAL</v>
          </cell>
          <cell r="D539">
            <v>25252000025801</v>
          </cell>
          <cell r="E539" t="str">
            <v>CENTRO EDUCATIVO PAJONAL</v>
          </cell>
        </row>
        <row r="540">
          <cell r="A540" t="str">
            <v>FRANCISCO PIZARRO</v>
          </cell>
          <cell r="B540">
            <v>252520000266</v>
          </cell>
          <cell r="C540" t="str">
            <v>CENTRO EDUCATIVO CACHIMBAL</v>
          </cell>
          <cell r="D540">
            <v>25252000026601</v>
          </cell>
          <cell r="E540" t="str">
            <v>CENTRO EDUCATIVO CACHIMBAL</v>
          </cell>
        </row>
        <row r="541">
          <cell r="A541" t="str">
            <v>FRANCISCO PIZARRO</v>
          </cell>
          <cell r="B541">
            <v>252520000274</v>
          </cell>
          <cell r="C541" t="str">
            <v>CENTRO EDUCATIVO NEGRITAL</v>
          </cell>
          <cell r="D541">
            <v>25252000027401</v>
          </cell>
          <cell r="E541" t="str">
            <v>CENTRO EDUCATIVO NEGRITAL</v>
          </cell>
        </row>
        <row r="542">
          <cell r="A542" t="str">
            <v>FRANCISCO PIZARRO</v>
          </cell>
          <cell r="B542">
            <v>252520000291</v>
          </cell>
          <cell r="C542" t="str">
            <v>CENTRO EDUCATIVO YARI</v>
          </cell>
          <cell r="D542">
            <v>25252000029101</v>
          </cell>
          <cell r="E542" t="str">
            <v>CENTRO EDUCATIVO YARI</v>
          </cell>
        </row>
        <row r="543">
          <cell r="A543" t="str">
            <v>FRANCISCO PIZARRO</v>
          </cell>
          <cell r="B543">
            <v>452520000087</v>
          </cell>
          <cell r="C543" t="str">
            <v>CENTRO EDUCATIVO VUELTA DEL GALLO</v>
          </cell>
          <cell r="D543">
            <v>45252000008701</v>
          </cell>
          <cell r="E543" t="str">
            <v>CENTRO EDUCATIVO VUELTA DEL GALLO</v>
          </cell>
        </row>
        <row r="544">
          <cell r="A544" t="str">
            <v>FUNES</v>
          </cell>
          <cell r="B544">
            <v>352287000018</v>
          </cell>
          <cell r="C544" t="str">
            <v>INSTITUCION EDUCATIVA MUNICIPIO DE FUNES</v>
          </cell>
          <cell r="D544">
            <v>35228700001804</v>
          </cell>
          <cell r="E544" t="str">
            <v>CENTRO EDUCATIVO SUCUMBIOS</v>
          </cell>
        </row>
        <row r="545">
          <cell r="A545" t="str">
            <v>FUNES</v>
          </cell>
          <cell r="B545">
            <v>252287000218</v>
          </cell>
          <cell r="C545" t="str">
            <v>INSTITUCION EDUCATIVA AGROPECUARIA MARISCAL SUCRE</v>
          </cell>
          <cell r="D545">
            <v>25228700021804</v>
          </cell>
          <cell r="E545" t="str">
            <v>CENTRO EDUCATIVO SAN FRANCISCO DE ASIS LA MESA</v>
          </cell>
        </row>
        <row r="546">
          <cell r="A546" t="str">
            <v>FUNES</v>
          </cell>
          <cell r="B546">
            <v>252287000048</v>
          </cell>
          <cell r="C546" t="str">
            <v>INSTITUCIÓN EDUCATIVA GUAPUSCAL ALTO</v>
          </cell>
          <cell r="D546">
            <v>25228700004801</v>
          </cell>
          <cell r="E546" t="str">
            <v>CENTRO EDUCATIVO GUAPUSCAL ALTO</v>
          </cell>
        </row>
        <row r="547">
          <cell r="A547" t="str">
            <v>FUNES</v>
          </cell>
          <cell r="B547">
            <v>252287000048</v>
          </cell>
          <cell r="C547" t="str">
            <v>INSTITUCIÓN EDUCATIVA GUAPUSCAL ALTO</v>
          </cell>
          <cell r="D547">
            <v>25228700004804</v>
          </cell>
          <cell r="E547" t="str">
            <v>CENTRO EDUCATIVO SAN M IGUEL DE TELLEZ ALTO</v>
          </cell>
        </row>
        <row r="548">
          <cell r="A548" t="str">
            <v>FUNES</v>
          </cell>
          <cell r="B548">
            <v>252287000048</v>
          </cell>
          <cell r="C548" t="str">
            <v>INSTITUCIÓN EDUCATIVA GUAPUSCAL ALTO</v>
          </cell>
          <cell r="D548">
            <v>25228700004802</v>
          </cell>
          <cell r="E548" t="str">
            <v>CENTRO EDUCATIVO EL EDEN GUAPUSCAL BAJO</v>
          </cell>
        </row>
        <row r="549">
          <cell r="A549" t="str">
            <v>FUNES</v>
          </cell>
          <cell r="B549">
            <v>252287000218</v>
          </cell>
          <cell r="C549" t="str">
            <v>INSTITUCION EDUCATIVA AGROPECUARIA MARISCAL SUCRE</v>
          </cell>
          <cell r="D549">
            <v>25228700021803</v>
          </cell>
          <cell r="E549" t="str">
            <v>CENTRO EDUCATIVO EL SOCORRO CHITARRAN</v>
          </cell>
        </row>
        <row r="550">
          <cell r="A550" t="str">
            <v>FUNES</v>
          </cell>
          <cell r="B550">
            <v>252287000048</v>
          </cell>
          <cell r="C550" t="str">
            <v>INSTITUCIÓN EDUCATIVA GUAPUSCAL ALTO</v>
          </cell>
          <cell r="D550">
            <v>25228700004805</v>
          </cell>
          <cell r="E550" t="str">
            <v>CENTRO EDUCATIVO SAN MIGUEL DE TELLEZ BAJO</v>
          </cell>
        </row>
        <row r="551">
          <cell r="A551" t="str">
            <v>FUNES</v>
          </cell>
          <cell r="B551">
            <v>252287000048</v>
          </cell>
          <cell r="C551" t="str">
            <v>INSTITUCIÓN EDUCATIVA GUAPUSCAL ALTO</v>
          </cell>
          <cell r="D551">
            <v>25228700004806</v>
          </cell>
          <cell r="E551" t="str">
            <v>CENTRO EDUCATIVO LA  VEGA</v>
          </cell>
        </row>
        <row r="552">
          <cell r="A552" t="str">
            <v>FUNES</v>
          </cell>
          <cell r="B552">
            <v>252287000048</v>
          </cell>
          <cell r="C552" t="str">
            <v>INSTITUCIÓN EDUCATIVA GUAPUSCAL ALTO</v>
          </cell>
          <cell r="D552">
            <v>25228700004803</v>
          </cell>
          <cell r="E552" t="str">
            <v>CENTRO EDUCATIVO LA PRADERA</v>
          </cell>
        </row>
        <row r="553">
          <cell r="A553" t="str">
            <v>FUNES</v>
          </cell>
          <cell r="B553">
            <v>252287000218</v>
          </cell>
          <cell r="C553" t="str">
            <v>INSTITUCION EDUCATIVA AGROPECUARIA MARISCAL SUCRE</v>
          </cell>
          <cell r="D553">
            <v>25228700021801</v>
          </cell>
          <cell r="E553" t="str">
            <v>COLEGIO AGROPECUARIO MARISCAL SUCRE</v>
          </cell>
        </row>
        <row r="554">
          <cell r="A554" t="str">
            <v>FUNES</v>
          </cell>
          <cell r="B554">
            <v>252287000218</v>
          </cell>
          <cell r="C554" t="str">
            <v>INSTITUCION EDUCATIVA AGROPECUARIA MARISCAL SUCRE</v>
          </cell>
          <cell r="D554">
            <v>25228700021802</v>
          </cell>
          <cell r="E554" t="str">
            <v>ESCUELA INTEGRADA CHAPAL</v>
          </cell>
        </row>
        <row r="555">
          <cell r="A555" t="str">
            <v>FUNES</v>
          </cell>
          <cell r="B555">
            <v>252287000218</v>
          </cell>
          <cell r="C555" t="str">
            <v>INSTITUCION EDUCATIVA AGROPECUARIA MARISCAL SUCRE</v>
          </cell>
          <cell r="D555">
            <v>25228700021805</v>
          </cell>
          <cell r="E555" t="str">
            <v>CENTRO EDUCATIVO SAN RAFAEL</v>
          </cell>
        </row>
        <row r="556">
          <cell r="A556" t="str">
            <v>FUNES</v>
          </cell>
          <cell r="B556">
            <v>252287000234</v>
          </cell>
          <cell r="C556" t="str">
            <v>CENTRO EDUCATIVO EL SALADO</v>
          </cell>
          <cell r="D556">
            <v>25228700023401</v>
          </cell>
          <cell r="E556" t="str">
            <v>CENTRO EDUCATIVO EL SALADO</v>
          </cell>
        </row>
        <row r="557">
          <cell r="A557" t="str">
            <v>FUNES</v>
          </cell>
          <cell r="B557">
            <v>352287000018</v>
          </cell>
          <cell r="C557" t="str">
            <v>INSTITUCION EDUCATIVA MUNICIPIO DE FUNES</v>
          </cell>
          <cell r="D557">
            <v>35228700001801</v>
          </cell>
          <cell r="E557" t="str">
            <v>COLEGIO MUNICIPIO DE FUNES</v>
          </cell>
        </row>
        <row r="558">
          <cell r="A558" t="str">
            <v>FUNES</v>
          </cell>
          <cell r="B558">
            <v>352287000018</v>
          </cell>
          <cell r="C558" t="str">
            <v>INSTITUCION EDUCATIVA MUNICIPIO DE FUNES</v>
          </cell>
          <cell r="D558">
            <v>35228700001802</v>
          </cell>
          <cell r="E558" t="str">
            <v>ESCUELA URBANA DE VARONES</v>
          </cell>
        </row>
        <row r="559">
          <cell r="A559" t="str">
            <v>FUNES</v>
          </cell>
          <cell r="B559">
            <v>352287000018</v>
          </cell>
          <cell r="C559" t="str">
            <v>INSTITUCION EDUCATIVA MUNICIPIO DE FUNES</v>
          </cell>
          <cell r="D559">
            <v>35228700001803</v>
          </cell>
          <cell r="E559" t="str">
            <v>ESCUELA DE NIÑAS LA BUENA ESPERANZA</v>
          </cell>
        </row>
        <row r="560">
          <cell r="A560" t="str">
            <v>GUACHUCAL</v>
          </cell>
          <cell r="B560">
            <v>252317000056</v>
          </cell>
          <cell r="C560" t="str">
            <v>CENTRO EDUCATIVO CUALAPUD</v>
          </cell>
          <cell r="D560">
            <v>25231700005601</v>
          </cell>
          <cell r="E560" t="str">
            <v>CENTRO EDUCATIVO CUALAPUD</v>
          </cell>
        </row>
        <row r="561">
          <cell r="A561" t="str">
            <v>GUACHUCAL</v>
          </cell>
          <cell r="B561">
            <v>252317000081</v>
          </cell>
          <cell r="C561" t="str">
            <v>INSTITUCION EDUCATIVA SAN JOSE DE CHILLANQUER</v>
          </cell>
          <cell r="D561">
            <v>25231700008101</v>
          </cell>
          <cell r="E561" t="str">
            <v>INSTITUCION EDUCATIVA SAN JOSE DE CHILLANQUER</v>
          </cell>
        </row>
        <row r="562">
          <cell r="A562" t="str">
            <v>GUACHUCAL</v>
          </cell>
          <cell r="B562">
            <v>252317000129</v>
          </cell>
          <cell r="C562" t="str">
            <v>CENTRO EDUCATIVO EL CONSUELO</v>
          </cell>
          <cell r="D562">
            <v>25231700012901</v>
          </cell>
          <cell r="E562" t="str">
            <v>CENTRO EDUCATIVO EL CONSUELO</v>
          </cell>
        </row>
        <row r="563">
          <cell r="A563" t="str">
            <v>GUACHUCAL</v>
          </cell>
          <cell r="B563">
            <v>252317000269</v>
          </cell>
          <cell r="C563" t="str">
            <v>CENTRO EDUCATIVO ARVELA</v>
          </cell>
          <cell r="D563">
            <v>25231700026901</v>
          </cell>
          <cell r="E563" t="str">
            <v>CENTRO EDUCATIVO ARVELA</v>
          </cell>
        </row>
        <row r="564">
          <cell r="A564" t="str">
            <v>GUACHUCAL</v>
          </cell>
          <cell r="B564">
            <v>252317000285</v>
          </cell>
          <cell r="C564" t="str">
            <v>CENTRO EDUCATIVO SAN RAMON</v>
          </cell>
          <cell r="D564">
            <v>25231700028501</v>
          </cell>
          <cell r="E564" t="str">
            <v>CENTRO EDUCATIVO SAN RAMON</v>
          </cell>
        </row>
        <row r="565">
          <cell r="A565" t="str">
            <v>GUACHUCAL</v>
          </cell>
          <cell r="B565">
            <v>252317000391</v>
          </cell>
          <cell r="C565" t="str">
            <v>CENTRO EDUCATIVO GUANCHA</v>
          </cell>
          <cell r="D565">
            <v>25231700039101</v>
          </cell>
          <cell r="E565" t="str">
            <v>CENTRO EDUCATIVO GUANCHA</v>
          </cell>
        </row>
        <row r="566">
          <cell r="A566" t="str">
            <v>GUAITARILLA</v>
          </cell>
          <cell r="B566">
            <v>152320000011</v>
          </cell>
          <cell r="C566" t="str">
            <v>INSTITUCION EDUCATIVA NUESTRA SEÑORA DE LAS NIEVES</v>
          </cell>
          <cell r="D566">
            <v>15232000001101</v>
          </cell>
          <cell r="E566" t="str">
            <v>INSTITUCION EDUCATIVA NUESTRA SEÑORA DE LAS NIEVES</v>
          </cell>
        </row>
        <row r="567">
          <cell r="A567" t="str">
            <v>GUAITARILLA</v>
          </cell>
          <cell r="B567">
            <v>152320000011</v>
          </cell>
          <cell r="C567" t="str">
            <v>INSTITUCION EDUCATIVA NUESTRA SEÑORA DE LAS NIEVES</v>
          </cell>
          <cell r="D567">
            <v>15232000001102</v>
          </cell>
          <cell r="E567" t="str">
            <v>ESCUELA URBANA NO 1</v>
          </cell>
        </row>
        <row r="568">
          <cell r="A568" t="str">
            <v>GUAITARILLA</v>
          </cell>
          <cell r="B568">
            <v>152320000038</v>
          </cell>
          <cell r="C568" t="str">
            <v>INSTITUCION EDUCATIVA TECNICA MARIA AUXILIADORA</v>
          </cell>
          <cell r="D568">
            <v>15232000003801</v>
          </cell>
          <cell r="E568" t="str">
            <v>INSTITUCION EDUCATIVA TECNICA MARIA AUXILIADORA</v>
          </cell>
        </row>
        <row r="569">
          <cell r="A569" t="str">
            <v>GUAITARILLA</v>
          </cell>
          <cell r="B569">
            <v>152320000038</v>
          </cell>
          <cell r="C569" t="str">
            <v>INSTITUCION EDUCATIVA TECNICA MARIA AUXILIADORA</v>
          </cell>
          <cell r="D569">
            <v>15232000003802</v>
          </cell>
          <cell r="E569" t="str">
            <v>ESCUELA SAN JUAN BOSCO</v>
          </cell>
        </row>
        <row r="570">
          <cell r="A570" t="str">
            <v>GUAITARILLA</v>
          </cell>
          <cell r="B570">
            <v>252320000041</v>
          </cell>
          <cell r="C570" t="str">
            <v>CENTRO EDUCATIVO AHUMADA GRANDE</v>
          </cell>
          <cell r="D570">
            <v>25232000004101</v>
          </cell>
          <cell r="E570" t="str">
            <v>CENTRO EDUCATIVO AHUMADA GRANDE</v>
          </cell>
        </row>
        <row r="571">
          <cell r="A571" t="str">
            <v>GUAITARILLA</v>
          </cell>
          <cell r="B571">
            <v>252320000067</v>
          </cell>
          <cell r="C571" t="str">
            <v>CENTRO EDUCATIVO EL CABUYO</v>
          </cell>
          <cell r="D571">
            <v>25232000006701</v>
          </cell>
          <cell r="E571" t="str">
            <v>CENTRO EDUCATIVO EL CABUYO</v>
          </cell>
        </row>
        <row r="572">
          <cell r="A572" t="str">
            <v>GUAITARILLA</v>
          </cell>
          <cell r="B572">
            <v>252320000075</v>
          </cell>
          <cell r="C572" t="str">
            <v>CENTRO EDUCATIVO GIRARDOTH</v>
          </cell>
          <cell r="D572">
            <v>25232000007501</v>
          </cell>
          <cell r="E572" t="str">
            <v>CENTRO EDUCATIVO GIRARDOTH</v>
          </cell>
        </row>
        <row r="573">
          <cell r="A573" t="str">
            <v>GUAITARILLA</v>
          </cell>
          <cell r="B573">
            <v>252320000083</v>
          </cell>
          <cell r="C573" t="str">
            <v>INSTITUCION EDUCATIVA SAN ALEJANDRO</v>
          </cell>
          <cell r="D573">
            <v>25232000008301</v>
          </cell>
          <cell r="E573" t="str">
            <v>INSTITUCION EDUCATIVA SAN ALEJANDRO</v>
          </cell>
        </row>
        <row r="574">
          <cell r="A574" t="str">
            <v>GUAITARILLA</v>
          </cell>
          <cell r="B574">
            <v>252320000091</v>
          </cell>
          <cell r="C574" t="str">
            <v>CENTRO EDUCATIVO SAN ANTONIO</v>
          </cell>
          <cell r="D574">
            <v>25232000009101</v>
          </cell>
          <cell r="E574" t="str">
            <v>CENTRO EDUCATIVO SAN ANTONIO</v>
          </cell>
        </row>
        <row r="575">
          <cell r="A575" t="str">
            <v>GUAITARILLA</v>
          </cell>
          <cell r="B575">
            <v>252320000105</v>
          </cell>
          <cell r="C575" t="str">
            <v>CENTRO EDUCATIVO CUMAG GRANDE</v>
          </cell>
          <cell r="D575">
            <v>25232000010501</v>
          </cell>
          <cell r="E575" t="str">
            <v>CENTRO EDUCATIVO MIXTA CUMAG GRANDE</v>
          </cell>
        </row>
        <row r="576">
          <cell r="A576" t="str">
            <v>GUAITARILLA</v>
          </cell>
          <cell r="B576">
            <v>252320000113</v>
          </cell>
          <cell r="C576" t="str">
            <v>CENTRO EDUCATIVO SAN FRANCISCO BAJO</v>
          </cell>
          <cell r="D576">
            <v>25232000011301</v>
          </cell>
          <cell r="E576" t="str">
            <v>CENTRO EDUCATIVO SAN FRANCISCO BAJO</v>
          </cell>
        </row>
        <row r="577">
          <cell r="A577" t="str">
            <v>GUAITARILLA</v>
          </cell>
          <cell r="B577">
            <v>252320000121</v>
          </cell>
          <cell r="C577" t="str">
            <v>CENTRO EDUCATIVO EL CID</v>
          </cell>
          <cell r="D577">
            <v>25232000012101</v>
          </cell>
          <cell r="E577" t="str">
            <v>CENTRO EDUCATIVO EL CID</v>
          </cell>
        </row>
        <row r="578">
          <cell r="A578" t="str">
            <v>GUAITARILLA</v>
          </cell>
          <cell r="B578">
            <v>252320000130</v>
          </cell>
          <cell r="C578" t="str">
            <v>CENTRO EDUCATIVO SAN JOSE</v>
          </cell>
          <cell r="D578">
            <v>25232000013001</v>
          </cell>
          <cell r="E578" t="str">
            <v>CENTRO EDUCATIVO SAN JOSE</v>
          </cell>
        </row>
        <row r="579">
          <cell r="A579" t="str">
            <v>GUAITARILLA</v>
          </cell>
          <cell r="B579">
            <v>252320000148</v>
          </cell>
          <cell r="C579" t="str">
            <v>CENTRO EDUCATIVO LA VICTORIA</v>
          </cell>
          <cell r="D579">
            <v>25232000014801</v>
          </cell>
          <cell r="E579" t="str">
            <v>CENTRO EDUCATIVO LA VICTORIA</v>
          </cell>
        </row>
        <row r="580">
          <cell r="A580" t="str">
            <v>GUAITARILLA</v>
          </cell>
          <cell r="B580">
            <v>252320000156</v>
          </cell>
          <cell r="C580" t="str">
            <v>CENTRO EDUCATIVO LA ESPERANZA</v>
          </cell>
          <cell r="D580">
            <v>25232000015601</v>
          </cell>
          <cell r="E580" t="str">
            <v>CENTRO EDUCATIVO LA ESPERANZA</v>
          </cell>
        </row>
        <row r="581">
          <cell r="A581" t="str">
            <v>GUAITARILLA</v>
          </cell>
          <cell r="B581">
            <v>252320000164</v>
          </cell>
          <cell r="C581" t="str">
            <v>CENTRO EDUCATIVO BUENOS AIRES</v>
          </cell>
          <cell r="D581">
            <v>25232000016401</v>
          </cell>
          <cell r="E581" t="str">
            <v>CENTRO EDUCATIVO BUENOS AIRES</v>
          </cell>
        </row>
        <row r="582">
          <cell r="A582" t="str">
            <v>GUAITARILLA</v>
          </cell>
          <cell r="B582">
            <v>252320000172</v>
          </cell>
          <cell r="C582" t="str">
            <v>CENTRO EDUCATIVO ALEX</v>
          </cell>
          <cell r="D582">
            <v>25232000017201</v>
          </cell>
          <cell r="E582" t="str">
            <v>CENTRO EDUCATIVO ALEX</v>
          </cell>
        </row>
        <row r="583">
          <cell r="A583" t="str">
            <v>GUAITARILLA</v>
          </cell>
          <cell r="B583">
            <v>252320000181</v>
          </cell>
          <cell r="C583" t="str">
            <v>CENTRO EDUCATIVO SAN NICOLAS</v>
          </cell>
          <cell r="D583">
            <v>25232000018101</v>
          </cell>
          <cell r="E583" t="str">
            <v>CENTRO EDUCATIVO SAN NICOLAS</v>
          </cell>
        </row>
        <row r="584">
          <cell r="A584" t="str">
            <v>GUAITARILLA</v>
          </cell>
          <cell r="B584">
            <v>252320000202</v>
          </cell>
          <cell r="C584" t="str">
            <v>CENTRO EDUCATIVO CUATRO ESQUINAS</v>
          </cell>
          <cell r="D584">
            <v>25232000020201</v>
          </cell>
          <cell r="E584" t="str">
            <v>CENTRO EDUCATIVO CUATRO ESQUINAS</v>
          </cell>
        </row>
        <row r="585">
          <cell r="A585" t="str">
            <v>GUAITARILLA</v>
          </cell>
          <cell r="B585">
            <v>252320000211</v>
          </cell>
          <cell r="C585" t="str">
            <v>CENTRO EDUCATIVO YUNGUITA</v>
          </cell>
          <cell r="D585">
            <v>25232000021101</v>
          </cell>
          <cell r="E585" t="str">
            <v>CENTRO EDUCATIVO YUNGUITA</v>
          </cell>
        </row>
        <row r="586">
          <cell r="A586" t="str">
            <v>GUAITARILLA</v>
          </cell>
          <cell r="B586">
            <v>252320000288</v>
          </cell>
          <cell r="C586" t="str">
            <v>CENTRO EDUCATIVO LA COCHA</v>
          </cell>
          <cell r="D586">
            <v>25232000028801</v>
          </cell>
          <cell r="E586" t="str">
            <v>CENTRO EDUCATIVO LA COCHA DEL CID</v>
          </cell>
        </row>
        <row r="587">
          <cell r="A587" t="str">
            <v>GUAITARILLA</v>
          </cell>
          <cell r="B587">
            <v>252320000334</v>
          </cell>
          <cell r="C587" t="str">
            <v>CENTRO EDUCATIVO SAN GERMAN</v>
          </cell>
          <cell r="D587">
            <v>25232000033401</v>
          </cell>
          <cell r="E587" t="str">
            <v>CENTRO EDUCATIVO SAN GERMAN</v>
          </cell>
        </row>
        <row r="588">
          <cell r="A588" t="str">
            <v>GUAITARILLA</v>
          </cell>
          <cell r="B588">
            <v>252320000423</v>
          </cell>
          <cell r="C588" t="str">
            <v>CENTRO EDUCATIVO MOTILON</v>
          </cell>
          <cell r="D588">
            <v>25232000042301</v>
          </cell>
          <cell r="E588" t="str">
            <v>CENTRO EDUCATIVO EL MOTILON-MARIA AUXILIADORA</v>
          </cell>
        </row>
        <row r="589">
          <cell r="A589" t="str">
            <v>GUAITARILLA</v>
          </cell>
          <cell r="B589">
            <v>252320000431</v>
          </cell>
          <cell r="C589" t="str">
            <v>CENTRO EDUCATIVO VILLA NUEVA</v>
          </cell>
          <cell r="D589">
            <v>25232000043101</v>
          </cell>
          <cell r="E589" t="str">
            <v>CENTRO EDUCATIVO VILLANUEVA</v>
          </cell>
        </row>
        <row r="590">
          <cell r="A590" t="str">
            <v>GUAITARILLA</v>
          </cell>
          <cell r="B590">
            <v>252320000440</v>
          </cell>
          <cell r="C590" t="str">
            <v>CENTRO EDUCATIVO PLAN GRANDE</v>
          </cell>
          <cell r="D590">
            <v>25232000044001</v>
          </cell>
          <cell r="E590" t="str">
            <v>CENTRO EDUCATIVO PLAN GRANDE</v>
          </cell>
        </row>
        <row r="591">
          <cell r="A591" t="str">
            <v>GUAITARILLA</v>
          </cell>
          <cell r="B591">
            <v>252320000458</v>
          </cell>
          <cell r="C591" t="str">
            <v>CENTRO EDUCATIVO CUMAG CHIQUITO</v>
          </cell>
          <cell r="D591">
            <v>25232000045801</v>
          </cell>
          <cell r="E591" t="str">
            <v>CENTRO EDUCATIVO CUMAG CHIQUITO</v>
          </cell>
        </row>
        <row r="592">
          <cell r="A592" t="str">
            <v>GUAITARILLA</v>
          </cell>
          <cell r="B592">
            <v>252320000491</v>
          </cell>
          <cell r="C592" t="str">
            <v>CENTRO EDUCATIVO AHUMADA CHIQUITO</v>
          </cell>
          <cell r="D592">
            <v>25232000049101</v>
          </cell>
          <cell r="E592" t="str">
            <v>CENTRO EDUCATIVO AHUMADA CHIQUITO</v>
          </cell>
        </row>
        <row r="593">
          <cell r="A593" t="str">
            <v>GUAITARILLA</v>
          </cell>
          <cell r="B593">
            <v>252320000512</v>
          </cell>
          <cell r="C593" t="str">
            <v>CENTRO EDUCATIVO PARAMILLO</v>
          </cell>
          <cell r="D593">
            <v>25232000051201</v>
          </cell>
          <cell r="E593" t="str">
            <v>CENTRO EDUCATIVO PARAMILLO</v>
          </cell>
        </row>
        <row r="594">
          <cell r="A594" t="str">
            <v>GUALMATÁN</v>
          </cell>
          <cell r="B594">
            <v>152323000063</v>
          </cell>
          <cell r="C594" t="str">
            <v>INSTITUCION EDUCATIVA SAN JOSE</v>
          </cell>
          <cell r="D594">
            <v>15232300006301</v>
          </cell>
          <cell r="E594" t="str">
            <v>INSTITUCION EDUCATIVA SAN JOSE</v>
          </cell>
        </row>
        <row r="595">
          <cell r="A595" t="str">
            <v>GUALMATÁN</v>
          </cell>
          <cell r="B595">
            <v>152323000063</v>
          </cell>
          <cell r="C595" t="str">
            <v>INSTITUCION EDUCATIVA SAN JOSE</v>
          </cell>
          <cell r="D595">
            <v>15232300006302</v>
          </cell>
          <cell r="E595" t="str">
            <v>CONCENTRACION ESCOLAR EMILIO BURGOS LOPEZ</v>
          </cell>
        </row>
        <row r="596">
          <cell r="A596" t="str">
            <v>GUALMATÁN</v>
          </cell>
          <cell r="B596">
            <v>152323000161</v>
          </cell>
          <cell r="C596" t="str">
            <v>INSTITUCION EDUCATIVA TECNICA PROMOCION SOCIAL</v>
          </cell>
          <cell r="D596">
            <v>15232300016101</v>
          </cell>
          <cell r="E596" t="str">
            <v>INSTITUCION EDUCATIVA TECNICA PROMOCION SOCIAL</v>
          </cell>
        </row>
        <row r="597">
          <cell r="A597" t="str">
            <v>GUALMATÁN</v>
          </cell>
          <cell r="B597">
            <v>152323000161</v>
          </cell>
          <cell r="C597" t="str">
            <v>INSTITUCION EDUCATIVA TECNICA PROMOCION SOCIAL</v>
          </cell>
          <cell r="D597">
            <v>15232300016102</v>
          </cell>
          <cell r="E597" t="str">
            <v>INSTITUTO MARIA INMACULADA</v>
          </cell>
        </row>
        <row r="598">
          <cell r="A598" t="str">
            <v>GUALMATÁN</v>
          </cell>
          <cell r="B598">
            <v>252323000041</v>
          </cell>
          <cell r="C598" t="str">
            <v>CENTRO EDUCATIVO SAN ANTONIO</v>
          </cell>
          <cell r="D598">
            <v>25232300004101</v>
          </cell>
          <cell r="E598" t="str">
            <v>CENTRO EDUCATIVO SAN ANTONIO</v>
          </cell>
        </row>
        <row r="599">
          <cell r="A599" t="str">
            <v>GUALMATÁN</v>
          </cell>
          <cell r="B599">
            <v>252323000084</v>
          </cell>
          <cell r="C599" t="str">
            <v>CENTRO EDUCATIVO CHARANDU</v>
          </cell>
          <cell r="D599">
            <v>25232300008401</v>
          </cell>
          <cell r="E599" t="str">
            <v>CENTRO EDUCATIVO CHARANDU</v>
          </cell>
        </row>
        <row r="600">
          <cell r="A600" t="str">
            <v>GUALMATÁN</v>
          </cell>
          <cell r="B600">
            <v>252323000092</v>
          </cell>
          <cell r="C600" t="str">
            <v>CENTRO EDUCATIVO LOS CEDROS</v>
          </cell>
          <cell r="D600">
            <v>25232300009201</v>
          </cell>
          <cell r="E600" t="str">
            <v>CENTRO EDUCATIVO LOS CEDROS</v>
          </cell>
        </row>
        <row r="601">
          <cell r="A601" t="str">
            <v>GUALMATÁN</v>
          </cell>
          <cell r="B601">
            <v>252323000173</v>
          </cell>
          <cell r="C601" t="str">
            <v>CENTRO EDUCATIVO LOMA DEL MEDIO</v>
          </cell>
          <cell r="D601">
            <v>25232300017301</v>
          </cell>
          <cell r="E601" t="str">
            <v>CENTRO EDUCATIVO LOMA DEL MEDIO</v>
          </cell>
        </row>
        <row r="602">
          <cell r="A602" t="str">
            <v>GUALMATÁN</v>
          </cell>
          <cell r="B602">
            <v>252323000181</v>
          </cell>
          <cell r="C602" t="str">
            <v>CENTRO EDUCATIVO DOS CAMINOS</v>
          </cell>
          <cell r="D602">
            <v>25232300018101</v>
          </cell>
          <cell r="E602" t="str">
            <v>CENTRO EDUCATIVO DOS CAMINOS</v>
          </cell>
        </row>
        <row r="603">
          <cell r="A603" t="str">
            <v>GUALMATÁN</v>
          </cell>
          <cell r="B603">
            <v>252323000190</v>
          </cell>
          <cell r="C603" t="str">
            <v>INSTITUCION EDUCATIVA TECNICA SANTO TOMAS</v>
          </cell>
          <cell r="D603">
            <v>25232300019001</v>
          </cell>
          <cell r="E603" t="str">
            <v>INSTITUCION EDUCATIVA TECNICA SANTO TOMAS</v>
          </cell>
        </row>
        <row r="604">
          <cell r="A604" t="str">
            <v>GUALMATÁN</v>
          </cell>
          <cell r="B604">
            <v>252323000190</v>
          </cell>
          <cell r="C604" t="str">
            <v>INSTITUCION EDUCATIVA TECNICA SANTO TOMAS</v>
          </cell>
          <cell r="D604">
            <v>25232300019002</v>
          </cell>
          <cell r="E604" t="str">
            <v>ESCUELA INTEGRADA CUATIS</v>
          </cell>
        </row>
        <row r="605">
          <cell r="A605" t="str">
            <v>GUALMATÁN</v>
          </cell>
          <cell r="B605">
            <v>252323000190</v>
          </cell>
          <cell r="C605" t="str">
            <v>INSTITUCION EDUCATIVA TECNICA SANTO TOMAS</v>
          </cell>
          <cell r="D605">
            <v>25232300019003</v>
          </cell>
          <cell r="E605" t="str">
            <v>JARDIN INFANTIL MIS AMIGUITOS</v>
          </cell>
        </row>
        <row r="606">
          <cell r="A606" t="str">
            <v>ILES</v>
          </cell>
          <cell r="B606">
            <v>252352000140</v>
          </cell>
          <cell r="C606" t="str">
            <v>INSTITUCION EDUCATIVA COLEGIO JOSE ANTONIO GALAN</v>
          </cell>
          <cell r="D606">
            <v>25235200014004</v>
          </cell>
          <cell r="E606" t="str">
            <v>CENTRO EDUCATIVO BOLIVAR</v>
          </cell>
        </row>
        <row r="607">
          <cell r="A607" t="str">
            <v>ILES</v>
          </cell>
          <cell r="B607">
            <v>252352000140</v>
          </cell>
          <cell r="C607" t="str">
            <v>INSTITUCION EDUCATIVA COLEGIO JOSE ANTONIO GALAN</v>
          </cell>
          <cell r="D607">
            <v>25235200014011</v>
          </cell>
          <cell r="E607" t="str">
            <v>CENTRO EDUCATIVO URBANO</v>
          </cell>
        </row>
        <row r="608">
          <cell r="A608" t="str">
            <v>ILES</v>
          </cell>
          <cell r="B608">
            <v>252352000140</v>
          </cell>
          <cell r="C608" t="str">
            <v>INSTITUCION EDUCATIVA COLEGIO JOSE ANTONIO GALAN</v>
          </cell>
          <cell r="D608">
            <v>25235200014009</v>
          </cell>
          <cell r="E608" t="str">
            <v>CENTRO EDUCATIVO SAN JAVIER</v>
          </cell>
        </row>
        <row r="609">
          <cell r="A609" t="str">
            <v>ILES</v>
          </cell>
          <cell r="B609">
            <v>252352000140</v>
          </cell>
          <cell r="C609" t="str">
            <v>INSTITUCION EDUCATIVA COLEGIO JOSE ANTONIO GALAN</v>
          </cell>
          <cell r="D609">
            <v>25235200014007</v>
          </cell>
          <cell r="E609" t="str">
            <v>CENTRO EDUCATIVO ISCUAZAN</v>
          </cell>
        </row>
        <row r="610">
          <cell r="A610" t="str">
            <v>ILES</v>
          </cell>
          <cell r="B610">
            <v>252352000140</v>
          </cell>
          <cell r="C610" t="str">
            <v>INSTITUCION EDUCATIVA COLEGIO JOSE ANTONIO GALAN</v>
          </cell>
          <cell r="D610">
            <v>25235200014005</v>
          </cell>
          <cell r="E610" t="str">
            <v>CENTRO EDUCATIVO ALTO DEL REY</v>
          </cell>
        </row>
        <row r="611">
          <cell r="A611" t="str">
            <v>ILES</v>
          </cell>
          <cell r="B611">
            <v>252352000263</v>
          </cell>
          <cell r="C611" t="str">
            <v>INSTITUCION EDUCATIVA SAN FRANCISCO DE ASIS</v>
          </cell>
          <cell r="D611">
            <v>25235200026303</v>
          </cell>
          <cell r="E611" t="str">
            <v>CENTRO EDUCATIVO LOMA DEL CARMEN</v>
          </cell>
        </row>
        <row r="612">
          <cell r="A612" t="str">
            <v>ILES</v>
          </cell>
          <cell r="B612">
            <v>252352000140</v>
          </cell>
          <cell r="C612" t="str">
            <v>INSTITUCION EDUCATIVA COLEGIO JOSE ANTONIO GALAN</v>
          </cell>
          <cell r="D612">
            <v>25235200014001</v>
          </cell>
          <cell r="E612" t="str">
            <v>INSTITUCION EDUCATIVA JOSE ANTONIO GALAN</v>
          </cell>
        </row>
        <row r="613">
          <cell r="A613" t="str">
            <v>ILES</v>
          </cell>
          <cell r="B613">
            <v>252352000140</v>
          </cell>
          <cell r="C613" t="str">
            <v>INSTITUCION EDUCATIVA COLEGIO JOSE ANTONIO GALAN</v>
          </cell>
          <cell r="D613">
            <v>25235200014002</v>
          </cell>
          <cell r="E613" t="str">
            <v>ESCUELA URBANA DE NIÑAS</v>
          </cell>
        </row>
        <row r="614">
          <cell r="A614" t="str">
            <v>ILES</v>
          </cell>
          <cell r="B614">
            <v>252352000140</v>
          </cell>
          <cell r="C614" t="str">
            <v>INSTITUCION EDUCATIVA COLEGIO JOSE ANTONIO GALAN</v>
          </cell>
          <cell r="D614">
            <v>25235200014003</v>
          </cell>
          <cell r="E614" t="str">
            <v>ESCUELA URBANA DE VARONES</v>
          </cell>
        </row>
        <row r="615">
          <cell r="A615" t="str">
            <v>ILES</v>
          </cell>
          <cell r="B615">
            <v>252352000166</v>
          </cell>
          <cell r="C615" t="str">
            <v>I.E. DEL NORTE MUNICIPIO DE ILES</v>
          </cell>
          <cell r="D615">
            <v>25235200016601</v>
          </cell>
          <cell r="E615" t="str">
            <v>I.E. DEL NORTE MUNICIPIO DE ILES - SEDE PRINCIPAL</v>
          </cell>
        </row>
        <row r="616">
          <cell r="A616" t="str">
            <v>ILES</v>
          </cell>
          <cell r="B616">
            <v>252352000140</v>
          </cell>
          <cell r="C616" t="str">
            <v>INSTITUCION EDUCATIVA COLEGIO JOSE ANTONIO GALAN</v>
          </cell>
          <cell r="D616">
            <v>25235200014008</v>
          </cell>
          <cell r="E616" t="str">
            <v>CENTRO EDUCATIVO LOMA ALTA</v>
          </cell>
        </row>
        <row r="617">
          <cell r="A617" t="str">
            <v>ILES</v>
          </cell>
          <cell r="B617">
            <v>252352000263</v>
          </cell>
          <cell r="C617" t="str">
            <v>INSTITUCION EDUCATIVA SAN FRANCISCO DE ASIS</v>
          </cell>
          <cell r="D617">
            <v>25235200026304</v>
          </cell>
          <cell r="E617" t="str">
            <v>CENTRO EDUCATIVO SAN ANTONIO</v>
          </cell>
        </row>
        <row r="618">
          <cell r="A618" t="str">
            <v>ILES</v>
          </cell>
          <cell r="B618">
            <v>252352000140</v>
          </cell>
          <cell r="C618" t="str">
            <v>INSTITUCION EDUCATIVA COLEGIO JOSE ANTONIO GALAN</v>
          </cell>
          <cell r="D618">
            <v>25235200014010</v>
          </cell>
          <cell r="E618" t="str">
            <v>CENTRO EDUCATIVO TAMBURAN</v>
          </cell>
        </row>
        <row r="619">
          <cell r="A619" t="str">
            <v>ILES</v>
          </cell>
          <cell r="B619">
            <v>252352000263</v>
          </cell>
          <cell r="C619" t="str">
            <v>INSTITUCION EDUCATIVA SAN FRANCISCO DE ASIS</v>
          </cell>
          <cell r="D619">
            <v>25235200026305</v>
          </cell>
          <cell r="E619" t="str">
            <v>CENTRO EDUCATIVO EL COMUN</v>
          </cell>
        </row>
        <row r="620">
          <cell r="A620" t="str">
            <v>ILES</v>
          </cell>
          <cell r="B620">
            <v>252352000166</v>
          </cell>
          <cell r="C620" t="str">
            <v>I.E. DEL NORTE MUNICIPIO DE ILES</v>
          </cell>
          <cell r="D620">
            <v>25235200016603</v>
          </cell>
          <cell r="E620" t="str">
            <v>CENTRO EDUCATIVO SANTO TOMAS</v>
          </cell>
        </row>
        <row r="621">
          <cell r="A621" t="str">
            <v>ILES</v>
          </cell>
          <cell r="B621">
            <v>252352000263</v>
          </cell>
          <cell r="C621" t="str">
            <v>INSTITUCION EDUCATIVA SAN FRANCISCO DE ASIS</v>
          </cell>
          <cell r="D621">
            <v>25235200026305</v>
          </cell>
          <cell r="E621" t="str">
            <v>CENTRO EDUCATIVO EL ROSARIO</v>
          </cell>
        </row>
        <row r="622">
          <cell r="A622" t="str">
            <v>ILES</v>
          </cell>
          <cell r="B622">
            <v>252352000166</v>
          </cell>
          <cell r="C622" t="str">
            <v>I.E. DEL NORTE MUNICIPIO DE ILES</v>
          </cell>
          <cell r="D622">
            <v>25235200016603</v>
          </cell>
          <cell r="E622" t="str">
            <v>INSTITUCION EDUCATIVA SAN FRANCISCO DE ASIS</v>
          </cell>
        </row>
        <row r="623">
          <cell r="A623" t="str">
            <v>ILES</v>
          </cell>
          <cell r="B623">
            <v>252352000263</v>
          </cell>
          <cell r="C623" t="str">
            <v>INSTITUCION EDUCATIVA SAN FRANCISCO DE ASIS</v>
          </cell>
          <cell r="D623">
            <v>25235200026302</v>
          </cell>
          <cell r="E623" t="str">
            <v>CENTRO EDUCATIVO SAN FRANCISCO</v>
          </cell>
        </row>
        <row r="624">
          <cell r="A624" t="str">
            <v>ILES</v>
          </cell>
          <cell r="B624">
            <v>252352000263</v>
          </cell>
          <cell r="C624" t="str">
            <v>INSTITUCION EDUCATIVA SAN FRANCISCO DE ASIS</v>
          </cell>
          <cell r="D624">
            <v>25235200026306</v>
          </cell>
          <cell r="E624" t="str">
            <v>CENTRO EDUCATIVO EL MIRADOR</v>
          </cell>
        </row>
        <row r="625">
          <cell r="A625" t="str">
            <v>ILES</v>
          </cell>
          <cell r="B625">
            <v>252352000166</v>
          </cell>
          <cell r="C625" t="str">
            <v>I.E. DEL NORTE MUNICIPIO DE ILES</v>
          </cell>
          <cell r="D625">
            <v>25235200016602</v>
          </cell>
          <cell r="E625" t="str">
            <v>CENTRO EDUCATIVO EL PORVENIR</v>
          </cell>
        </row>
        <row r="626">
          <cell r="A626" t="str">
            <v>IMUÉS</v>
          </cell>
          <cell r="B626">
            <v>152354000096</v>
          </cell>
          <cell r="C626" t="str">
            <v>INSTITUCION EDUCATIVA MARIA LUZ</v>
          </cell>
          <cell r="D626">
            <v>15235400009601</v>
          </cell>
          <cell r="E626" t="str">
            <v>INSTITUCION EDUCATIVA MARIA LUZ</v>
          </cell>
        </row>
        <row r="627">
          <cell r="A627" t="str">
            <v>IMUÉS</v>
          </cell>
          <cell r="B627">
            <v>152354000096</v>
          </cell>
          <cell r="C627" t="str">
            <v>INSTITUCION EDUCATIVA MARIA LUZ</v>
          </cell>
          <cell r="D627">
            <v>15235400009602</v>
          </cell>
          <cell r="E627" t="str">
            <v>ESCUELA INTEGRADA DE IMUES</v>
          </cell>
        </row>
        <row r="628">
          <cell r="A628" t="str">
            <v>IMUÉS</v>
          </cell>
          <cell r="B628">
            <v>252354000015</v>
          </cell>
          <cell r="C628" t="str">
            <v>CENTRO EDUCATIVO PILCUAN VIEJO</v>
          </cell>
          <cell r="D628">
            <v>25235400001501</v>
          </cell>
          <cell r="E628" t="str">
            <v>CENTRO EDUCATIVO PILCUAN VIEJO</v>
          </cell>
        </row>
        <row r="629">
          <cell r="A629" t="str">
            <v>IMUÉS</v>
          </cell>
          <cell r="B629">
            <v>252354000031</v>
          </cell>
          <cell r="C629" t="str">
            <v>CENTRO EDUCATIVO CUARCHUD ALTO</v>
          </cell>
          <cell r="D629">
            <v>25235400003101</v>
          </cell>
          <cell r="E629" t="str">
            <v>CENTRO EDUCATIVO CUARCHUD ALTO</v>
          </cell>
        </row>
        <row r="630">
          <cell r="A630" t="str">
            <v>IMUÉS</v>
          </cell>
          <cell r="B630">
            <v>252354000040</v>
          </cell>
          <cell r="C630" t="str">
            <v>CENTRO EDUCATIVO EL TABLON</v>
          </cell>
          <cell r="D630">
            <v>25235400004001</v>
          </cell>
          <cell r="E630" t="str">
            <v>CENTRO EDUCATIVO EL TABLON</v>
          </cell>
        </row>
        <row r="631">
          <cell r="A631" t="str">
            <v>IMUÉS</v>
          </cell>
          <cell r="B631">
            <v>252354000058</v>
          </cell>
          <cell r="C631" t="str">
            <v>CENTRO EDUCATIVO SANTA ROSA</v>
          </cell>
          <cell r="D631">
            <v>25235400005801</v>
          </cell>
          <cell r="E631" t="str">
            <v>CENTRO EDUCATIVO SANTA ROSA</v>
          </cell>
        </row>
        <row r="632">
          <cell r="A632" t="str">
            <v>IMUÉS</v>
          </cell>
          <cell r="B632">
            <v>252354000066</v>
          </cell>
          <cell r="C632" t="str">
            <v>CENTRO EDUCATIVO SAN ISIDRO</v>
          </cell>
          <cell r="D632">
            <v>25235400006601</v>
          </cell>
          <cell r="E632" t="str">
            <v>CENTRO EDUCATIVO SAN ISIDRO</v>
          </cell>
        </row>
        <row r="633">
          <cell r="A633" t="str">
            <v>IMUÉS</v>
          </cell>
          <cell r="B633">
            <v>252354000074</v>
          </cell>
          <cell r="C633" t="str">
            <v>CENTRO EDUCATIVO EL ALIZAL</v>
          </cell>
          <cell r="D633">
            <v>25235400007401</v>
          </cell>
          <cell r="E633" t="str">
            <v>CENTRO EDUCATIVO EL ALIZAL</v>
          </cell>
        </row>
        <row r="634">
          <cell r="A634" t="str">
            <v>IMUÉS</v>
          </cell>
          <cell r="B634">
            <v>252354000112</v>
          </cell>
          <cell r="C634" t="str">
            <v>CENTRO EDUCATIVO EL PORTACHUELO</v>
          </cell>
          <cell r="D634">
            <v>25235400011201</v>
          </cell>
          <cell r="E634" t="str">
            <v>CENTRO EDUCATIVO EL PORTACHUELO</v>
          </cell>
        </row>
        <row r="635">
          <cell r="A635" t="str">
            <v>IMUÉS</v>
          </cell>
          <cell r="B635">
            <v>252354000155</v>
          </cell>
          <cell r="C635" t="str">
            <v>CENTRO EDUCATIVO SAN PEDRO ALTO</v>
          </cell>
          <cell r="D635">
            <v>25235400015501</v>
          </cell>
          <cell r="E635" t="str">
            <v>CENTRO EDUCATIVO SAN PEDRO ALTO</v>
          </cell>
        </row>
        <row r="636">
          <cell r="A636" t="str">
            <v>IMUÉS</v>
          </cell>
          <cell r="B636">
            <v>252354000180</v>
          </cell>
          <cell r="C636" t="str">
            <v>CENTRO EDUCATIVO CUARCHUD BAJO</v>
          </cell>
          <cell r="D636">
            <v>25235400018001</v>
          </cell>
          <cell r="E636" t="str">
            <v>CENTRO EDUCATIVO CUARCHUD BAJO</v>
          </cell>
        </row>
        <row r="637">
          <cell r="A637" t="str">
            <v>IMUÉS</v>
          </cell>
          <cell r="B637">
            <v>252354000198</v>
          </cell>
          <cell r="C637" t="str">
            <v>CENTRO EDUCATIVO SILAMA</v>
          </cell>
          <cell r="D637">
            <v>25235400019801</v>
          </cell>
          <cell r="E637" t="str">
            <v>CENTRO EDUCATIVO SILAMA</v>
          </cell>
        </row>
        <row r="638">
          <cell r="A638" t="str">
            <v>IMUÉS</v>
          </cell>
          <cell r="B638">
            <v>252354000210</v>
          </cell>
          <cell r="C638" t="str">
            <v>CENTRO EDUCATIVO EL CARMEN</v>
          </cell>
          <cell r="D638">
            <v>25235400021001</v>
          </cell>
          <cell r="E638" t="str">
            <v>CENTRO EDUCATIVO EL CARMEN</v>
          </cell>
        </row>
        <row r="639">
          <cell r="A639" t="str">
            <v>IMUÉS</v>
          </cell>
          <cell r="B639">
            <v>252354000228</v>
          </cell>
          <cell r="C639" t="str">
            <v>CENTRO EDUCATIVO PILCUAN LA RECTA</v>
          </cell>
          <cell r="D639">
            <v>25235400022801</v>
          </cell>
          <cell r="E639" t="str">
            <v>CENTRO EDUCATIVO PILCUAN LA RECTA</v>
          </cell>
        </row>
        <row r="640">
          <cell r="A640" t="str">
            <v>IMUÉS</v>
          </cell>
          <cell r="B640">
            <v>252354000244</v>
          </cell>
          <cell r="C640" t="str">
            <v>CENTRO EDUCATIVO BELLAVISTA</v>
          </cell>
          <cell r="D640">
            <v>25235400024401</v>
          </cell>
          <cell r="E640" t="str">
            <v>CENTRO EDUCATIVO BELLAVISTA</v>
          </cell>
        </row>
        <row r="641">
          <cell r="A641" t="str">
            <v>IMUÉS</v>
          </cell>
          <cell r="B641">
            <v>252354000252</v>
          </cell>
          <cell r="C641" t="str">
            <v>CENTRO EDUCATIVO SANTIAGO DE CAMUESTES</v>
          </cell>
          <cell r="D641">
            <v>25235400025201</v>
          </cell>
          <cell r="E641" t="str">
            <v>CENTRO EDUCATIVO LA CALERA</v>
          </cell>
        </row>
        <row r="642">
          <cell r="A642" t="str">
            <v>IMUÉS</v>
          </cell>
          <cell r="B642">
            <v>252354000317</v>
          </cell>
          <cell r="C642" t="str">
            <v>INSTITUCION EDUCATIVA JESUS DEL GRAN PODER</v>
          </cell>
          <cell r="D642">
            <v>25235400031701</v>
          </cell>
          <cell r="E642" t="str">
            <v>INSTITUCION EDUCATIVA JESUS DEL GRAN PODER</v>
          </cell>
        </row>
        <row r="643">
          <cell r="A643" t="str">
            <v>IMUÉS</v>
          </cell>
          <cell r="B643">
            <v>252354000317</v>
          </cell>
          <cell r="C643" t="str">
            <v>INSTITUCION EDUCATIVA JESUS DEL GRAN PODER</v>
          </cell>
          <cell r="D643">
            <v>25235400031702</v>
          </cell>
          <cell r="E643" t="str">
            <v>ESCUELA RURAL EL PEDREGAL</v>
          </cell>
        </row>
        <row r="644">
          <cell r="A644" t="str">
            <v>IMUÉS</v>
          </cell>
          <cell r="B644">
            <v>252354000325</v>
          </cell>
          <cell r="C644" t="str">
            <v>CENTRO EDUCATIVO SAN BUENAVENTURA</v>
          </cell>
          <cell r="D644">
            <v>25235400032501</v>
          </cell>
          <cell r="E644" t="str">
            <v>CENTRO EDUCATIVO SAN BUENAVENTURA</v>
          </cell>
        </row>
        <row r="645">
          <cell r="A645" t="str">
            <v>IMUÉS</v>
          </cell>
          <cell r="B645">
            <v>252354000341</v>
          </cell>
          <cell r="C645" t="str">
            <v>INSTITUCION EDUCATIVA  AGROPECUARIA SANTA ANA</v>
          </cell>
          <cell r="D645">
            <v>25235400034101</v>
          </cell>
          <cell r="E645" t="str">
            <v>INSTITUCION EDUCATIVA AGROPECUARIA SANTA ANA</v>
          </cell>
        </row>
        <row r="646">
          <cell r="A646" t="str">
            <v>IMUÉS</v>
          </cell>
          <cell r="B646">
            <v>252354000341</v>
          </cell>
          <cell r="C646" t="str">
            <v>INSTITUCION EDUCATIVA  AGROPECUARIA SANTA ANA</v>
          </cell>
          <cell r="D646">
            <v>25235400034102</v>
          </cell>
          <cell r="E646" t="str">
            <v>ESCUELA NUEVA SANTA ANA</v>
          </cell>
        </row>
        <row r="647">
          <cell r="A647" t="str">
            <v>IMUÉS</v>
          </cell>
          <cell r="B647">
            <v>252354000341</v>
          </cell>
          <cell r="C647" t="str">
            <v>INSTITUCION EDUCATIVA  AGROPECUARIA SANTA ANA</v>
          </cell>
          <cell r="D647">
            <v>25235400034103</v>
          </cell>
          <cell r="E647" t="str">
            <v>PREESCOLAR SANTA ANA</v>
          </cell>
        </row>
        <row r="648">
          <cell r="A648" t="str">
            <v>LA CRUZ</v>
          </cell>
          <cell r="B648">
            <v>152378000038</v>
          </cell>
          <cell r="C648" t="str">
            <v>INSTITUCION EDUCATIVA NORMAL SUPERIOR DEL MAYO</v>
          </cell>
          <cell r="D648">
            <v>15237800003801</v>
          </cell>
          <cell r="E648" t="str">
            <v>INSTITUCION EDUCATIVA NORMAL SUPERIOR DEL MAYO</v>
          </cell>
        </row>
        <row r="649">
          <cell r="A649" t="str">
            <v>LA CRUZ</v>
          </cell>
          <cell r="B649">
            <v>152378000038</v>
          </cell>
          <cell r="C649" t="str">
            <v>INSTITUCION EDUCATIVA NORMAL SUPERIOR DEL MAYO</v>
          </cell>
          <cell r="D649">
            <v>15237800003802</v>
          </cell>
          <cell r="E649" t="str">
            <v>ESCUELA ANEXA NORMAL NACIONAL</v>
          </cell>
        </row>
        <row r="650">
          <cell r="A650" t="str">
            <v>LA CRUZ</v>
          </cell>
          <cell r="B650">
            <v>152378000429</v>
          </cell>
          <cell r="C650" t="str">
            <v>INSTITUCION EDUCATIVA TECNICA SAN FRANCISCO DE ASIS</v>
          </cell>
          <cell r="D650">
            <v>15237800042901</v>
          </cell>
          <cell r="E650" t="str">
            <v>INSTITUCION EDUCATIVA TECNICA SAN FRANCISCO DE ASIS</v>
          </cell>
        </row>
        <row r="651">
          <cell r="A651" t="str">
            <v>LA CRUZ</v>
          </cell>
          <cell r="B651">
            <v>152378000623</v>
          </cell>
          <cell r="C651" t="str">
            <v>INSTITUCION EDUCATIVA DE BACHILLERATO</v>
          </cell>
          <cell r="D651">
            <v>15237800062301</v>
          </cell>
          <cell r="E651" t="str">
            <v>INSTITUCION EDUCATIVA DE BACHILLERATO</v>
          </cell>
        </row>
        <row r="652">
          <cell r="A652" t="str">
            <v>LA CRUZ</v>
          </cell>
          <cell r="B652">
            <v>152378000623</v>
          </cell>
          <cell r="C652" t="str">
            <v>INSTITUCION EDUCATIVA DE BACHILLERATO</v>
          </cell>
          <cell r="D652">
            <v>15237800062302</v>
          </cell>
          <cell r="E652" t="str">
            <v>CONCENTRACION ESCOLAR ESTEVAN ALVEAR</v>
          </cell>
        </row>
        <row r="653">
          <cell r="A653" t="str">
            <v>LA CRUZ</v>
          </cell>
          <cell r="B653">
            <v>252378000041</v>
          </cell>
          <cell r="C653" t="str">
            <v>CENTRO EDUCATIVO PARAMITO</v>
          </cell>
          <cell r="D653">
            <v>25237800004101</v>
          </cell>
          <cell r="E653" t="str">
            <v>CENTRO EDUCATIVO PARAMITO</v>
          </cell>
        </row>
        <row r="654">
          <cell r="A654" t="str">
            <v>LA CRUZ</v>
          </cell>
          <cell r="B654">
            <v>252378000059</v>
          </cell>
          <cell r="C654" t="str">
            <v>CENTRO EDUCATIVO EL PULPITO</v>
          </cell>
          <cell r="D654">
            <v>25237800005901</v>
          </cell>
          <cell r="E654" t="str">
            <v>CENTRO EDUCATIVO EL PULPITO</v>
          </cell>
        </row>
        <row r="655">
          <cell r="A655" t="str">
            <v>LA CRUZ</v>
          </cell>
          <cell r="B655">
            <v>252378000067</v>
          </cell>
          <cell r="C655" t="str">
            <v>INSTITUCION EDUCATIVA TECNICA INDUSTRIAL SAN GERARDO</v>
          </cell>
          <cell r="D655">
            <v>25237800006701</v>
          </cell>
          <cell r="E655" t="str">
            <v>INSTITUCION EDUCATIVA TECNICA INDUSTRIAL SAN GERARDO</v>
          </cell>
        </row>
        <row r="656">
          <cell r="A656" t="str">
            <v>LA CRUZ</v>
          </cell>
          <cell r="B656">
            <v>252378000075</v>
          </cell>
          <cell r="C656" t="str">
            <v>CENTRO EDUCATIVO LAS ANIMAS</v>
          </cell>
          <cell r="D656">
            <v>25237800007501</v>
          </cell>
          <cell r="E656" t="str">
            <v>CENTRO EDUCATIVO LAS ANIMAS</v>
          </cell>
        </row>
        <row r="657">
          <cell r="A657" t="str">
            <v>LA CRUZ</v>
          </cell>
          <cell r="B657">
            <v>252378000083</v>
          </cell>
          <cell r="C657" t="str">
            <v>INSTITUCION EDUCATIVA  MICROEMPRESARIAL DE CABUYALES</v>
          </cell>
          <cell r="D657">
            <v>25237800008301</v>
          </cell>
          <cell r="E657" t="str">
            <v>INSTITUCION EDUCATIVA  MICROEMPRESARIAL DE CABUYALES</v>
          </cell>
        </row>
        <row r="658">
          <cell r="A658" t="str">
            <v>LA CRUZ</v>
          </cell>
          <cell r="B658">
            <v>252378000091</v>
          </cell>
          <cell r="C658" t="str">
            <v>CENTRO EDUCATIVO ESCANDOY</v>
          </cell>
          <cell r="D658">
            <v>25237800009101</v>
          </cell>
          <cell r="E658" t="str">
            <v>CENTRO EDUCATIVO ESCANDOY</v>
          </cell>
        </row>
        <row r="659">
          <cell r="A659" t="str">
            <v>LA CRUZ</v>
          </cell>
          <cell r="B659">
            <v>252378000121</v>
          </cell>
          <cell r="C659" t="str">
            <v>CENTRO EDUCATIVO LA CIENEGA</v>
          </cell>
          <cell r="D659">
            <v>25237800012101</v>
          </cell>
          <cell r="E659" t="str">
            <v>CENTRO EDUCATIVO LA CIENAGA</v>
          </cell>
        </row>
        <row r="660">
          <cell r="A660" t="str">
            <v>LA CRUZ</v>
          </cell>
          <cell r="B660">
            <v>252378000130</v>
          </cell>
          <cell r="C660" t="str">
            <v>CENTRO EDUCATIVO LA ESTANCIA</v>
          </cell>
          <cell r="D660">
            <v>25237800013001</v>
          </cell>
          <cell r="E660" t="str">
            <v>CENTRO EDUCATIVO LA ESTANCIA</v>
          </cell>
        </row>
        <row r="661">
          <cell r="A661" t="str">
            <v>LA CRUZ</v>
          </cell>
          <cell r="B661">
            <v>252378000156</v>
          </cell>
          <cell r="C661" t="str">
            <v>CENTRO EDUCATIVO COFRADIA</v>
          </cell>
          <cell r="D661">
            <v>25237800015601</v>
          </cell>
          <cell r="E661" t="str">
            <v>CENTRO EDUCATIVO COFRADIA</v>
          </cell>
        </row>
        <row r="662">
          <cell r="A662" t="str">
            <v>LA CRUZ</v>
          </cell>
          <cell r="B662">
            <v>252378000181</v>
          </cell>
          <cell r="C662" t="str">
            <v>CENTRO EDUCATIVO EL CARMEN</v>
          </cell>
          <cell r="D662">
            <v>25237800018101</v>
          </cell>
          <cell r="E662" t="str">
            <v>CENTRO EDUCATIVO EL CARMEN</v>
          </cell>
        </row>
        <row r="663">
          <cell r="A663" t="str">
            <v>LA CRUZ</v>
          </cell>
          <cell r="B663">
            <v>252378000211</v>
          </cell>
          <cell r="C663" t="str">
            <v>CENTRO EDUCATIVO LA LOMA</v>
          </cell>
          <cell r="D663">
            <v>25237800021101</v>
          </cell>
          <cell r="E663" t="str">
            <v>CENTRO EDUCATIVO LA LOMA</v>
          </cell>
        </row>
        <row r="664">
          <cell r="A664" t="str">
            <v>LA CRUZ</v>
          </cell>
          <cell r="B664">
            <v>252378000237</v>
          </cell>
          <cell r="C664" t="str">
            <v>CENTRO EDUCATIVO LA PLANTA</v>
          </cell>
          <cell r="D664">
            <v>25237800023701</v>
          </cell>
          <cell r="E664" t="str">
            <v>CENTRO EDUCATIVO LA PLANTA</v>
          </cell>
        </row>
        <row r="665">
          <cell r="A665" t="str">
            <v>LA CRUZ</v>
          </cell>
          <cell r="B665">
            <v>252378000253</v>
          </cell>
          <cell r="C665" t="str">
            <v>CENTRO EDUCATIVO SAN FRANCISCO</v>
          </cell>
          <cell r="D665">
            <v>25237800025301</v>
          </cell>
          <cell r="E665" t="str">
            <v>CENTRO EDUCATIVO SAN FRANCISCO</v>
          </cell>
        </row>
        <row r="666">
          <cell r="A666" t="str">
            <v>LA CRUZ</v>
          </cell>
          <cell r="B666">
            <v>252378000270</v>
          </cell>
          <cell r="C666" t="str">
            <v>CENTRO EDUCATIVO SAN RAFAEL</v>
          </cell>
          <cell r="D666">
            <v>25237800027001</v>
          </cell>
          <cell r="E666" t="str">
            <v>CENTRO EDUCATIVO SAN RAFAEL</v>
          </cell>
        </row>
        <row r="667">
          <cell r="A667" t="str">
            <v>LA CRUZ</v>
          </cell>
          <cell r="B667">
            <v>252378000296</v>
          </cell>
          <cell r="C667" t="str">
            <v>CENTRO EDUCATIVO SAN ANTONIO</v>
          </cell>
          <cell r="D667">
            <v>25237800029601</v>
          </cell>
          <cell r="E667" t="str">
            <v>CENTRO EDUCATIVO SAN ANTONIO - SEDE PRINCIPAL</v>
          </cell>
        </row>
        <row r="668">
          <cell r="A668" t="str">
            <v>LA CRUZ</v>
          </cell>
          <cell r="B668">
            <v>252378000300</v>
          </cell>
          <cell r="C668" t="str">
            <v>CENTRO EDUCATIVO LA CAÑADA</v>
          </cell>
          <cell r="D668">
            <v>25237800030001</v>
          </cell>
          <cell r="E668" t="str">
            <v>CENTRO EDUCATIVO LA CAÑADA</v>
          </cell>
        </row>
        <row r="669">
          <cell r="A669" t="str">
            <v>LA CRUZ</v>
          </cell>
          <cell r="B669">
            <v>252378000318</v>
          </cell>
          <cell r="C669" t="str">
            <v>CENTRO EDUCATIVO LAS ARADAS</v>
          </cell>
          <cell r="D669">
            <v>25237800031801</v>
          </cell>
          <cell r="E669" t="str">
            <v>CENTRO EDUCATIVO LAS ARADAS</v>
          </cell>
        </row>
        <row r="670">
          <cell r="A670" t="str">
            <v>LA CRUZ</v>
          </cell>
          <cell r="B670">
            <v>252378000342</v>
          </cell>
          <cell r="C670" t="str">
            <v>CENTRO EDUCATIVO JUAN LOPEZ</v>
          </cell>
          <cell r="D670">
            <v>25237800034201</v>
          </cell>
          <cell r="E670" t="str">
            <v>CENTRO EDUCATIVO JUAN LOPEZ</v>
          </cell>
        </row>
        <row r="671">
          <cell r="A671" t="str">
            <v>LA CRUZ</v>
          </cell>
          <cell r="B671">
            <v>252378000351</v>
          </cell>
          <cell r="C671" t="str">
            <v>CENTRO EDUCATIVO TABOR</v>
          </cell>
          <cell r="D671">
            <v>25237800035101</v>
          </cell>
          <cell r="E671" t="str">
            <v>CENTRO EDUCATIVO TABOR</v>
          </cell>
        </row>
        <row r="672">
          <cell r="A672" t="str">
            <v>LA CRUZ</v>
          </cell>
          <cell r="B672">
            <v>252378000385</v>
          </cell>
          <cell r="C672" t="str">
            <v>CENTRO EDUCATIVO EL HATICO</v>
          </cell>
          <cell r="D672">
            <v>25237800038501</v>
          </cell>
          <cell r="E672" t="str">
            <v>CENTRO EDUCATIVO EL HATICO</v>
          </cell>
        </row>
        <row r="673">
          <cell r="A673" t="str">
            <v>LA CRUZ</v>
          </cell>
          <cell r="B673">
            <v>252378000393</v>
          </cell>
          <cell r="C673" t="str">
            <v>CENTRO EDUCATIVO LOMA LARGA</v>
          </cell>
          <cell r="D673">
            <v>25237800039301</v>
          </cell>
          <cell r="E673" t="str">
            <v>CENTRO EDUCATIVO LOMA LARGA</v>
          </cell>
        </row>
        <row r="674">
          <cell r="A674" t="str">
            <v>LA CRUZ</v>
          </cell>
          <cell r="B674">
            <v>252378000407</v>
          </cell>
          <cell r="C674" t="str">
            <v>CENTRO EDUCATIVO EL TROJE</v>
          </cell>
          <cell r="D674">
            <v>25237800040701</v>
          </cell>
          <cell r="E674" t="str">
            <v>CENTRO EDUCATIVO EL TROJE</v>
          </cell>
        </row>
        <row r="675">
          <cell r="A675" t="str">
            <v>LA CRUZ</v>
          </cell>
          <cell r="B675">
            <v>252378000539</v>
          </cell>
          <cell r="C675" t="str">
            <v>CENTRO EDUCATIVO BUENAVISTA</v>
          </cell>
          <cell r="D675">
            <v>25237800053901</v>
          </cell>
          <cell r="E675" t="str">
            <v>CENTRO EDUCATIVO BUENAVISTA</v>
          </cell>
        </row>
        <row r="676">
          <cell r="A676" t="str">
            <v>LA CRUZ</v>
          </cell>
          <cell r="B676">
            <v>252378000547</v>
          </cell>
          <cell r="C676" t="str">
            <v>CENTRO EDUCATIVO LLANO GRANDE</v>
          </cell>
          <cell r="D676">
            <v>25237800054701</v>
          </cell>
          <cell r="E676" t="str">
            <v>CENTRO EDUCATIVO LLANO GRANDE</v>
          </cell>
        </row>
        <row r="677">
          <cell r="A677" t="str">
            <v>LA CRUZ</v>
          </cell>
          <cell r="B677">
            <v>252378000636</v>
          </cell>
          <cell r="C677" t="str">
            <v>CENTRO EDUCATIVO EL APOSENTO</v>
          </cell>
          <cell r="D677">
            <v>25237800063601</v>
          </cell>
          <cell r="E677" t="str">
            <v>CENTRO EDUCATIVO EL APOSENTO</v>
          </cell>
        </row>
        <row r="678">
          <cell r="A678" t="str">
            <v>LA CRUZ</v>
          </cell>
          <cell r="B678">
            <v>252378000661</v>
          </cell>
          <cell r="C678" t="str">
            <v>CENTRO EDUCATIVO LA LAGUNA</v>
          </cell>
          <cell r="D678">
            <v>25237800066101</v>
          </cell>
          <cell r="E678" t="str">
            <v>CENTRO EDUCATIVO LA LAGUNA</v>
          </cell>
        </row>
        <row r="679">
          <cell r="A679" t="str">
            <v>LA CRUZ</v>
          </cell>
          <cell r="B679">
            <v>252378000679</v>
          </cell>
          <cell r="C679" t="str">
            <v>CENTRO EDUCATIVO ALTO LA CUMBRE</v>
          </cell>
          <cell r="D679">
            <v>25237800067901</v>
          </cell>
          <cell r="E679" t="str">
            <v>CENTRO EDUCATIVO ALTO LA CUMBRE</v>
          </cell>
        </row>
        <row r="680">
          <cell r="A680" t="str">
            <v>LA CRUZ</v>
          </cell>
          <cell r="B680">
            <v>252378000687</v>
          </cell>
          <cell r="C680" t="str">
            <v>CENTRO EDUCATIVO EL PALMAL</v>
          </cell>
          <cell r="D680">
            <v>25237800068701</v>
          </cell>
          <cell r="E680" t="str">
            <v>CENTRO EDUCATIVO EL PALMAL</v>
          </cell>
        </row>
        <row r="681">
          <cell r="A681" t="str">
            <v>LA CRUZ</v>
          </cell>
          <cell r="B681">
            <v>252378000725</v>
          </cell>
          <cell r="C681" t="str">
            <v>CENTRO EDUCATIVO LA VEGA</v>
          </cell>
          <cell r="D681">
            <v>25237800072501</v>
          </cell>
          <cell r="E681" t="str">
            <v>CENTRO EDUCATIVO LA VEGA</v>
          </cell>
        </row>
        <row r="682">
          <cell r="A682" t="str">
            <v>LA CRUZ</v>
          </cell>
          <cell r="B682">
            <v>252378000733</v>
          </cell>
          <cell r="C682" t="str">
            <v>CENTRO EDUCATIVO CAMPOBELLO</v>
          </cell>
          <cell r="D682">
            <v>25237800073301</v>
          </cell>
          <cell r="E682" t="str">
            <v>CENTRO EDUCATIVO CAMPOBELLO</v>
          </cell>
        </row>
        <row r="683">
          <cell r="A683" t="str">
            <v>LA CRUZ</v>
          </cell>
          <cell r="B683">
            <v>252378000741</v>
          </cell>
          <cell r="C683" t="str">
            <v>CENTRO EDUCATIVO LA CABAÑA</v>
          </cell>
          <cell r="D683">
            <v>25237800074101</v>
          </cell>
          <cell r="E683" t="str">
            <v>CENTRO EDUCATIVO LA CABAÑA</v>
          </cell>
        </row>
        <row r="684">
          <cell r="A684" t="str">
            <v>LA CRUZ</v>
          </cell>
          <cell r="B684">
            <v>252378000750</v>
          </cell>
          <cell r="C684" t="str">
            <v>INSTITUCION EDUCATIVA  AGROPECUARIA MIGUEL ANGEL RANGEL</v>
          </cell>
          <cell r="D684">
            <v>25237800075001</v>
          </cell>
          <cell r="E684" t="str">
            <v>INSTITUCION EDUCATIVA  AGROPECUARIA MIGUEL ANGEL RANGEL</v>
          </cell>
        </row>
        <row r="685">
          <cell r="A685" t="str">
            <v>LA CRUZ</v>
          </cell>
          <cell r="B685">
            <v>252378000750</v>
          </cell>
          <cell r="C685" t="str">
            <v>INSTITUCION EDUCATIVA  AGROPECUARIA MIGUEL ANGEL RANGEL</v>
          </cell>
          <cell r="D685">
            <v>25237800075002</v>
          </cell>
          <cell r="E685" t="str">
            <v>ESCUELA RURAL MIXTA INTEGRADA DE TAJUMBINA</v>
          </cell>
        </row>
        <row r="686">
          <cell r="A686" t="str">
            <v>LA CRUZ</v>
          </cell>
          <cell r="B686">
            <v>252378000768</v>
          </cell>
          <cell r="C686" t="str">
            <v>CENTRO EDUCATIVO EL SALADO</v>
          </cell>
          <cell r="D686">
            <v>25237800076801</v>
          </cell>
          <cell r="E686" t="str">
            <v>CENTRO EDUCATIVO EL SALADO</v>
          </cell>
        </row>
        <row r="687">
          <cell r="A687" t="str">
            <v>LA FLORIDA</v>
          </cell>
          <cell r="B687">
            <v>152381000120</v>
          </cell>
          <cell r="C687" t="str">
            <v>INSTITUCION EDUCATIVA SAN BARTOLOME DE LA FLORIDA</v>
          </cell>
          <cell r="D687">
            <v>15238100012001</v>
          </cell>
          <cell r="E687" t="str">
            <v>INSTITUCION EDUCATIVA SAN BARTOLOME DE LA FLORIDA</v>
          </cell>
        </row>
        <row r="688">
          <cell r="A688" t="str">
            <v>LA FLORIDA</v>
          </cell>
          <cell r="B688">
            <v>152381000120</v>
          </cell>
          <cell r="C688" t="str">
            <v>INSTITUCION EDUCATIVA SAN BARTOLOME DE LA FLORIDA</v>
          </cell>
          <cell r="D688">
            <v>15238100012002</v>
          </cell>
          <cell r="E688" t="str">
            <v>CENTRO EDUCATIVO NIÑO JESUS DE PRAGA</v>
          </cell>
        </row>
        <row r="689">
          <cell r="A689" t="str">
            <v>LA FLORIDA</v>
          </cell>
          <cell r="B689">
            <v>152381000120</v>
          </cell>
          <cell r="C689" t="str">
            <v>INSTITUCION EDUCATIVA SAN BARTOLOME DE LA FLORIDA</v>
          </cell>
          <cell r="D689">
            <v>15238100012003</v>
          </cell>
          <cell r="E689" t="str">
            <v>ESCUELA SANTO DOMINGO SAVIO</v>
          </cell>
        </row>
        <row r="690">
          <cell r="A690" t="str">
            <v>LA FLORIDA</v>
          </cell>
          <cell r="B690">
            <v>252381000043</v>
          </cell>
          <cell r="C690" t="str">
            <v>CENTRO EDUCATIVO PLAZUELAS</v>
          </cell>
          <cell r="D690">
            <v>25238100004301</v>
          </cell>
          <cell r="E690" t="str">
            <v>CENTRO EDUCATIVO DE LAS PLAZUELAS</v>
          </cell>
        </row>
        <row r="691">
          <cell r="A691" t="str">
            <v>LA FLORIDA</v>
          </cell>
          <cell r="B691">
            <v>252381000051</v>
          </cell>
          <cell r="C691" t="str">
            <v>CENTRO EDUCATIVO YUNGUILLA</v>
          </cell>
          <cell r="D691">
            <v>25238100005101</v>
          </cell>
          <cell r="E691" t="str">
            <v>CENTRO EDUCATIVO YUNGUILLA</v>
          </cell>
        </row>
        <row r="692">
          <cell r="A692" t="str">
            <v>LA FLORIDA</v>
          </cell>
          <cell r="B692">
            <v>252381000078</v>
          </cell>
          <cell r="C692" t="str">
            <v>CENTRO EDUCATIVO EL BARRANCO</v>
          </cell>
          <cell r="D692">
            <v>25238100007801</v>
          </cell>
          <cell r="E692" t="str">
            <v>CENTRO EDUCATIVO EL BARRANCO</v>
          </cell>
        </row>
        <row r="693">
          <cell r="A693" t="str">
            <v>LA FLORIDA</v>
          </cell>
          <cell r="B693">
            <v>252381000086</v>
          </cell>
          <cell r="C693" t="str">
            <v>CENTRO EDUCATIVO ROSAPAMBA</v>
          </cell>
          <cell r="D693">
            <v>25238100008601</v>
          </cell>
          <cell r="E693" t="str">
            <v>CENTRO EDUCATIVO ROSAPAMBA</v>
          </cell>
        </row>
        <row r="694">
          <cell r="A694" t="str">
            <v>LA FLORIDA</v>
          </cell>
          <cell r="B694">
            <v>252381000094</v>
          </cell>
          <cell r="C694" t="str">
            <v>CENTRO EDUCATIVO BELLAVISTA</v>
          </cell>
          <cell r="D694">
            <v>25238100009401</v>
          </cell>
          <cell r="E694" t="str">
            <v>CENTRO EDUCATIVO BELLAVISTA</v>
          </cell>
        </row>
        <row r="695">
          <cell r="A695" t="str">
            <v>LA FLORIDA</v>
          </cell>
          <cell r="B695">
            <v>252381000116</v>
          </cell>
          <cell r="C695" t="str">
            <v>CENTRO EDUCATIVO SAN FRANCISCO</v>
          </cell>
          <cell r="D695">
            <v>25238100011601</v>
          </cell>
          <cell r="E695" t="str">
            <v>CENTRO EDUCATIVO SAN FRANCISCO</v>
          </cell>
        </row>
        <row r="696">
          <cell r="A696" t="str">
            <v>LA FLORIDA</v>
          </cell>
          <cell r="B696">
            <v>252381000124</v>
          </cell>
          <cell r="C696" t="str">
            <v>CENTRO EDUCATIVO GARCES BAJO</v>
          </cell>
          <cell r="D696">
            <v>25238100012401</v>
          </cell>
          <cell r="E696" t="str">
            <v>CENTRO EDUCATIVO LAS MESAS</v>
          </cell>
        </row>
        <row r="697">
          <cell r="A697" t="str">
            <v>LA FLORIDA</v>
          </cell>
          <cell r="B697">
            <v>252381000132</v>
          </cell>
          <cell r="C697" t="str">
            <v>CENTRO EDUCATIVO CACIQUE BAJO</v>
          </cell>
          <cell r="D697">
            <v>25238100013201</v>
          </cell>
          <cell r="E697" t="str">
            <v>CENTRO CACIQUE BAJO</v>
          </cell>
        </row>
        <row r="698">
          <cell r="A698" t="str">
            <v>LA FLORIDA</v>
          </cell>
          <cell r="B698">
            <v>252381000141</v>
          </cell>
          <cell r="C698" t="str">
            <v>CENTRO EDUCATIVO PICACHO</v>
          </cell>
          <cell r="D698">
            <v>25238100014101</v>
          </cell>
          <cell r="E698" t="str">
            <v>CENTRO EDUCATVO EL PICACHO</v>
          </cell>
        </row>
        <row r="699">
          <cell r="A699" t="str">
            <v>LA FLORIDA</v>
          </cell>
          <cell r="B699">
            <v>252381000167</v>
          </cell>
          <cell r="C699" t="str">
            <v>CENTRO EDUCATIVO DUARTE ALTO</v>
          </cell>
          <cell r="D699">
            <v>25238100016701</v>
          </cell>
          <cell r="E699" t="str">
            <v>CENTRO EDUCATIVO DUARTE ALTO</v>
          </cell>
        </row>
        <row r="700">
          <cell r="A700" t="str">
            <v>LA FLORIDA</v>
          </cell>
          <cell r="B700">
            <v>252381000183</v>
          </cell>
          <cell r="C700" t="str">
            <v>CENTRO EDUCATIVO CATAUQUILLA</v>
          </cell>
          <cell r="D700">
            <v>25238100018301</v>
          </cell>
          <cell r="E700" t="str">
            <v>CENTRO EDUCATIVO CATAUQUILLA</v>
          </cell>
        </row>
        <row r="701">
          <cell r="A701" t="str">
            <v>LA FLORIDA</v>
          </cell>
          <cell r="B701">
            <v>252381000230</v>
          </cell>
          <cell r="C701" t="str">
            <v>CENTRO EDUCATIVO LOMA LARGA</v>
          </cell>
          <cell r="D701">
            <v>25238100023001</v>
          </cell>
          <cell r="E701" t="str">
            <v>CENTRO EDUCATIVO LOMALARGA</v>
          </cell>
        </row>
        <row r="702">
          <cell r="A702" t="str">
            <v>LA FLORIDA</v>
          </cell>
          <cell r="B702">
            <v>252381000256</v>
          </cell>
          <cell r="C702" t="str">
            <v>CENTRO EDUCATIVO TUNJA CHIQUITO</v>
          </cell>
          <cell r="D702">
            <v>25238100025601</v>
          </cell>
          <cell r="E702" t="str">
            <v>CENTRO EDUCATIVO TUNJA CHIQUITO</v>
          </cell>
        </row>
        <row r="703">
          <cell r="A703" t="str">
            <v>LA FLORIDA</v>
          </cell>
          <cell r="B703">
            <v>252381000272</v>
          </cell>
          <cell r="C703" t="str">
            <v>CENTRO EDUCATIVO EL MACO</v>
          </cell>
          <cell r="D703">
            <v>25238100027201</v>
          </cell>
          <cell r="E703" t="str">
            <v>CENTRO EDUCATIVO EL MACO</v>
          </cell>
        </row>
        <row r="704">
          <cell r="A704" t="str">
            <v>LA FLORIDA</v>
          </cell>
          <cell r="B704">
            <v>252381000281</v>
          </cell>
          <cell r="C704" t="str">
            <v>CENTRO EDUCATIVO PUCARA</v>
          </cell>
          <cell r="D704">
            <v>25238100028101</v>
          </cell>
          <cell r="E704" t="str">
            <v>CENTRO EDUCATIVO PUCARA</v>
          </cell>
        </row>
        <row r="705">
          <cell r="A705" t="str">
            <v>LA FLORIDA</v>
          </cell>
          <cell r="B705">
            <v>252381000299</v>
          </cell>
          <cell r="C705" t="str">
            <v>CENTRO EDUCATIVO CACIQUE ALTO</v>
          </cell>
          <cell r="D705">
            <v>25238100029901</v>
          </cell>
          <cell r="E705" t="str">
            <v>CENTRO EDUCATIVO CACIQUE ALTO</v>
          </cell>
        </row>
        <row r="706">
          <cell r="A706" t="str">
            <v>LA FLORIDA</v>
          </cell>
          <cell r="B706">
            <v>252381000302</v>
          </cell>
          <cell r="C706" t="str">
            <v>CENTRO EDUCATIVO PANCHINDO</v>
          </cell>
          <cell r="D706">
            <v>25238100030201</v>
          </cell>
          <cell r="E706" t="str">
            <v>CENTRO EDUCATIVO DE PANCHINDO</v>
          </cell>
        </row>
        <row r="707">
          <cell r="A707" t="str">
            <v>LA FLORIDA</v>
          </cell>
          <cell r="B707">
            <v>252381000329</v>
          </cell>
          <cell r="C707" t="str">
            <v>CENTRO EDUCATIVO QUEBRADA HONDA</v>
          </cell>
          <cell r="D707">
            <v>25238100032901</v>
          </cell>
          <cell r="E707" t="str">
            <v>CENTRO EDUCATIVO QUEBRADA HONDA</v>
          </cell>
        </row>
        <row r="708">
          <cell r="A708" t="str">
            <v>LA FLORIDA</v>
          </cell>
          <cell r="B708">
            <v>252381000337</v>
          </cell>
          <cell r="C708" t="str">
            <v>CENTRO EDUCATIVO GARCES ALTO</v>
          </cell>
          <cell r="D708">
            <v>25238100033701</v>
          </cell>
          <cell r="E708" t="str">
            <v>CENTRO EDUCATIVO ALTO GARCES</v>
          </cell>
        </row>
        <row r="709">
          <cell r="A709" t="str">
            <v>LA FLORIDA</v>
          </cell>
          <cell r="B709">
            <v>252381000370</v>
          </cell>
          <cell r="C709" t="str">
            <v>CENTRO EDUCATIVO DUARTE BAJO</v>
          </cell>
          <cell r="D709">
            <v>25238100037001</v>
          </cell>
          <cell r="E709" t="str">
            <v>CENTRO EDUCATIVO DUARTE BAJO</v>
          </cell>
        </row>
        <row r="710">
          <cell r="A710" t="str">
            <v>LA FLORIDA</v>
          </cell>
          <cell r="B710">
            <v>252381000400</v>
          </cell>
          <cell r="C710" t="str">
            <v>CENTRO EDUCATIVO SAN FRANCISCO - BAJO GRANADILLO</v>
          </cell>
          <cell r="D710">
            <v>25238100040001</v>
          </cell>
          <cell r="E710" t="str">
            <v>CENTRO EDUCATIVO SAN FRANCISCO BAJO</v>
          </cell>
        </row>
        <row r="711">
          <cell r="A711" t="str">
            <v>LA FLORIDA</v>
          </cell>
          <cell r="B711">
            <v>252381000418</v>
          </cell>
          <cell r="C711" t="str">
            <v>INSTITUCION EDUCATIVA NUESTRA SEÑORA DELCARMEN</v>
          </cell>
          <cell r="D711">
            <v>25238100041801</v>
          </cell>
          <cell r="E711" t="str">
            <v>INSTITUCIÓN EDUCATIVA NUESTRA SEÑORA DEL CARMEN</v>
          </cell>
        </row>
        <row r="712">
          <cell r="A712" t="str">
            <v>LA FLORIDA</v>
          </cell>
          <cell r="B712">
            <v>252381000426</v>
          </cell>
          <cell r="C712" t="str">
            <v>CENTRO EDUCATIVO CHAUPILOMA</v>
          </cell>
          <cell r="D712">
            <v>25238100042601</v>
          </cell>
          <cell r="E712" t="str">
            <v>CENTRO EDUCATIVO CHAUPILOMA</v>
          </cell>
        </row>
        <row r="713">
          <cell r="A713" t="str">
            <v>LA FLORIDA</v>
          </cell>
          <cell r="B713">
            <v>252381000442</v>
          </cell>
          <cell r="C713" t="str">
            <v>INSTITUCION EDUCATIVA SAN JOSE DE MATITUY</v>
          </cell>
          <cell r="D713">
            <v>25238100044201</v>
          </cell>
          <cell r="E713" t="str">
            <v>INSTITUCION EDUCATIVA SAN JOSE DE MATITUY</v>
          </cell>
        </row>
        <row r="714">
          <cell r="A714" t="str">
            <v>LA FLORIDA</v>
          </cell>
          <cell r="B714">
            <v>252381000442</v>
          </cell>
          <cell r="C714" t="str">
            <v>INSTITUCION EDUCATIVA SAN JOSE DE MATITUY</v>
          </cell>
          <cell r="D714">
            <v>25238100044202</v>
          </cell>
          <cell r="E714" t="str">
            <v>ESCUELA RURAL MIXTA DE MATITUY</v>
          </cell>
        </row>
        <row r="715">
          <cell r="A715" t="str">
            <v>LA FLORIDA</v>
          </cell>
          <cell r="B715">
            <v>252381000451</v>
          </cell>
          <cell r="C715" t="str">
            <v>INSTITUCION EDUCATIVA LA INMACULADA DE ROBLES</v>
          </cell>
          <cell r="D715">
            <v>25238100045101</v>
          </cell>
          <cell r="E715" t="str">
            <v>INSTITUCION EDUCATIVA LA INMACULADA DE ROBLES</v>
          </cell>
        </row>
        <row r="716">
          <cell r="A716" t="str">
            <v>LA FLORIDA</v>
          </cell>
          <cell r="B716">
            <v>252381000451</v>
          </cell>
          <cell r="C716" t="str">
            <v>INSTITUCION EDUCATIVA LA INMACULADA DE ROBLES</v>
          </cell>
          <cell r="D716">
            <v>25238100045102</v>
          </cell>
          <cell r="E716" t="str">
            <v>ESCUELA RURAL MIXTA DE ROBLES</v>
          </cell>
        </row>
        <row r="717">
          <cell r="A717" t="str">
            <v>LA FLORIDA</v>
          </cell>
          <cell r="B717">
            <v>252381000507</v>
          </cell>
          <cell r="C717" t="str">
            <v>CENTRO EDUCATIVO CATAUCA</v>
          </cell>
          <cell r="D717">
            <v>25238100050701</v>
          </cell>
          <cell r="E717" t="str">
            <v>CENTRO EDUCATIVO CATAUCA - SEDE PRINCIPAL</v>
          </cell>
        </row>
        <row r="718">
          <cell r="A718" t="str">
            <v>LA FLORIDA</v>
          </cell>
          <cell r="B718">
            <v>452381000387</v>
          </cell>
          <cell r="C718" t="str">
            <v>INSTITUCION EDUCATIVA GUSTIN SANTACRUZ</v>
          </cell>
          <cell r="D718">
            <v>45238100038701</v>
          </cell>
          <cell r="E718" t="str">
            <v>INSTITUCION EDUCATIVA GUSTIN SANTACRUZ</v>
          </cell>
        </row>
        <row r="719">
          <cell r="A719" t="str">
            <v>LA FLORIDA</v>
          </cell>
          <cell r="B719">
            <v>452381000387</v>
          </cell>
          <cell r="C719" t="str">
            <v>INSTITUCION EDUCATIVA GUSTIN SANTACRUZ</v>
          </cell>
          <cell r="D719">
            <v>45238100038702</v>
          </cell>
          <cell r="E719" t="str">
            <v>ESCUELA RURAL MIXTA EL RODEO</v>
          </cell>
        </row>
        <row r="720">
          <cell r="A720" t="str">
            <v>LA LLANADA</v>
          </cell>
          <cell r="B720">
            <v>252385005468</v>
          </cell>
          <cell r="C720" t="str">
            <v>I.E. TÉCNICO AGROPECUARIA RODRIGO LARA BONILLA</v>
          </cell>
          <cell r="D720">
            <v>25238500546803</v>
          </cell>
          <cell r="E720" t="str">
            <v>CENTRO EDUCATIVO SAN SEBASTIAN</v>
          </cell>
        </row>
        <row r="721">
          <cell r="A721" t="str">
            <v>LA LLANADA</v>
          </cell>
          <cell r="B721">
            <v>252418000332</v>
          </cell>
          <cell r="C721" t="str">
            <v>INSTITUCION EDUCATIVA DEPTAL JUAN PABLO I</v>
          </cell>
          <cell r="D721">
            <v>25241800033203</v>
          </cell>
          <cell r="E721" t="str">
            <v>CENTRO EDUCATIVO DIVINO JESUS LA FLORESTA</v>
          </cell>
        </row>
        <row r="722">
          <cell r="A722" t="str">
            <v>LA LLANADA</v>
          </cell>
          <cell r="B722">
            <v>252385005468</v>
          </cell>
          <cell r="C722" t="str">
            <v>I.E. TÉCNICO AGROPECUARIA RODRIGO LARA BONILLA</v>
          </cell>
          <cell r="D722">
            <v>25238500546801</v>
          </cell>
          <cell r="E722" t="str">
            <v>I.E. TÉCNICO AGROPECUARIA RODRIGO LARA BONILLA - SEDE PRINCIPAL</v>
          </cell>
        </row>
        <row r="723">
          <cell r="A723" t="str">
            <v>LA LLANADA</v>
          </cell>
          <cell r="B723">
            <v>252385005468</v>
          </cell>
          <cell r="C723" t="str">
            <v>I.E. TÉCNICO AGROPECUARIA RODRIGO LARA BONILLA</v>
          </cell>
          <cell r="D723">
            <v>25238500546802</v>
          </cell>
          <cell r="E723" t="str">
            <v>ESCUELA INTEGRADA NO. 1</v>
          </cell>
        </row>
        <row r="724">
          <cell r="A724" t="str">
            <v>LA LLANADA</v>
          </cell>
          <cell r="B724">
            <v>252418000332</v>
          </cell>
          <cell r="C724" t="str">
            <v>INSTITUCION EDUCATIVA DEPTAL JUAN PABLO I</v>
          </cell>
          <cell r="D724">
            <v>25241800033201</v>
          </cell>
          <cell r="E724" t="str">
            <v>INSTITUCION EDUCATIVA JUAN PABLO I</v>
          </cell>
        </row>
        <row r="725">
          <cell r="A725" t="str">
            <v>LA LLANADA</v>
          </cell>
          <cell r="B725">
            <v>252418000332</v>
          </cell>
          <cell r="C725" t="str">
            <v>INSTITUCION EDUCATIVA DEPTAL JUAN PABLO I</v>
          </cell>
          <cell r="D725">
            <v>25241800033202</v>
          </cell>
          <cell r="E725" t="str">
            <v>ESC RUR MIX SAN JUAN BOSCO</v>
          </cell>
        </row>
        <row r="726">
          <cell r="A726" t="str">
            <v>LA LLANADA</v>
          </cell>
          <cell r="B726">
            <v>252418000332</v>
          </cell>
          <cell r="C726" t="str">
            <v>INSTITUCION EDUCATIVA DEPTAL JUAN PABLO I</v>
          </cell>
          <cell r="D726">
            <v>25241800033204</v>
          </cell>
          <cell r="E726" t="str">
            <v>CENTRO EDUCATIVO LA PALMA</v>
          </cell>
        </row>
        <row r="727">
          <cell r="A727" t="str">
            <v>LA TOLA</v>
          </cell>
          <cell r="B727">
            <v>252250000056</v>
          </cell>
          <cell r="C727" t="str">
            <v>CENTRO EDUCATIVO SAN PABLO TOLA</v>
          </cell>
          <cell r="D727">
            <v>25225000005601</v>
          </cell>
          <cell r="E727" t="str">
            <v>CENTRO EDUCATIVO SAN PABLO TOLA</v>
          </cell>
        </row>
        <row r="728">
          <cell r="A728" t="str">
            <v>LA TOLA</v>
          </cell>
          <cell r="B728">
            <v>252250000188</v>
          </cell>
          <cell r="C728" t="str">
            <v>CENTRO EDUCATIVO PANGAMOSA</v>
          </cell>
          <cell r="D728">
            <v>25225000018801</v>
          </cell>
          <cell r="E728" t="str">
            <v>CENTRO EDUCATIVO PANGAMOSA</v>
          </cell>
        </row>
        <row r="729">
          <cell r="A729" t="str">
            <v>LA TOLA</v>
          </cell>
          <cell r="B729">
            <v>252250000200</v>
          </cell>
          <cell r="C729" t="str">
            <v>CENTRO EDUCATIVO GUILLERMO ZARAMA VILLOTA</v>
          </cell>
          <cell r="D729">
            <v>25225000020001</v>
          </cell>
          <cell r="E729" t="str">
            <v>CENTRO EDUCATIVO GUILLERMO ZARAMA VILLOTAS</v>
          </cell>
        </row>
        <row r="730">
          <cell r="A730" t="str">
            <v>LA TOLA</v>
          </cell>
          <cell r="B730">
            <v>252250000391</v>
          </cell>
          <cell r="C730" t="str">
            <v>CENTRO EDUCATIVO POIJA</v>
          </cell>
          <cell r="D730">
            <v>25225000039101</v>
          </cell>
          <cell r="E730" t="str">
            <v>CENTRO EDUCATIVO POIJA</v>
          </cell>
        </row>
        <row r="731">
          <cell r="A731" t="str">
            <v>LA TOLA</v>
          </cell>
          <cell r="B731">
            <v>252250000404</v>
          </cell>
          <cell r="C731" t="str">
            <v>CENTRO EDUCATIVO AGUACATAL</v>
          </cell>
          <cell r="D731">
            <v>25225000040401</v>
          </cell>
          <cell r="E731" t="str">
            <v>CENTRO EDUCATIVO AGUACATAL</v>
          </cell>
        </row>
        <row r="732">
          <cell r="A732" t="str">
            <v>LA TOLA</v>
          </cell>
          <cell r="B732">
            <v>252250000421</v>
          </cell>
          <cell r="C732" t="str">
            <v>I.E. AGROP Y AMBIENTAL ARCA DE NOE</v>
          </cell>
          <cell r="D732">
            <v>25225000042101</v>
          </cell>
          <cell r="E732" t="str">
            <v>I.E. AGROP Y AMBIENTAL ARCA DE NOE</v>
          </cell>
        </row>
        <row r="733">
          <cell r="A733" t="str">
            <v>LA TOLA</v>
          </cell>
          <cell r="B733">
            <v>252250000480</v>
          </cell>
          <cell r="C733" t="str">
            <v>CENTRO EDUCATIVO EL PUEBLITO</v>
          </cell>
          <cell r="D733">
            <v>25225000048001</v>
          </cell>
          <cell r="E733" t="str">
            <v>CENTRO EDUCATIVO EL PUEBLITO</v>
          </cell>
        </row>
        <row r="734">
          <cell r="A734" t="str">
            <v>LA TOLA</v>
          </cell>
          <cell r="B734">
            <v>252250000676</v>
          </cell>
          <cell r="C734" t="str">
            <v>INSTITUCIÓN EDUCATIVA SAN PABLO DE LA MAR</v>
          </cell>
          <cell r="D734">
            <v>25225000067601</v>
          </cell>
          <cell r="E734" t="str">
            <v>CENTRO EDUCATIVO SAN PABLO MAR</v>
          </cell>
        </row>
        <row r="735">
          <cell r="A735" t="str">
            <v>LA TOLA</v>
          </cell>
          <cell r="B735">
            <v>252250000706</v>
          </cell>
          <cell r="C735" t="str">
            <v>CENTRO EDUCATIVO MUNICIPAL LA VIGIA</v>
          </cell>
          <cell r="D735">
            <v>25225000070601</v>
          </cell>
          <cell r="E735" t="str">
            <v>CENTRO EDUCATIVO LA VIGIA</v>
          </cell>
        </row>
        <row r="736">
          <cell r="A736" t="str">
            <v>LA TOLA</v>
          </cell>
          <cell r="B736">
            <v>252250000765</v>
          </cell>
          <cell r="C736" t="str">
            <v>CENTRO EDUCATIVO E NERETE</v>
          </cell>
          <cell r="D736">
            <v>25225000076501</v>
          </cell>
          <cell r="E736" t="str">
            <v>CENTRO EDUCATIVO NERETE</v>
          </cell>
        </row>
        <row r="737">
          <cell r="A737" t="str">
            <v>LA TOLA</v>
          </cell>
          <cell r="B737">
            <v>252250000862</v>
          </cell>
          <cell r="C737" t="str">
            <v>INSTITUCION EDUCATIVA SOFONIAS YACUP</v>
          </cell>
          <cell r="D737">
            <v>25225000086201</v>
          </cell>
          <cell r="E737" t="str">
            <v>INSTITUCION EDUCATIVA SOFONIAS YACUP</v>
          </cell>
        </row>
        <row r="738">
          <cell r="A738" t="str">
            <v>LA TOLA</v>
          </cell>
          <cell r="B738">
            <v>252250000862</v>
          </cell>
          <cell r="C738" t="str">
            <v>INSTITUCION EDUCATIVA SOFONIAS YACUP</v>
          </cell>
          <cell r="D738">
            <v>25225000086203</v>
          </cell>
          <cell r="E738" t="str">
            <v>ESCUELA URBANA DE VARONES</v>
          </cell>
        </row>
        <row r="739">
          <cell r="A739" t="str">
            <v>LA TOLA</v>
          </cell>
          <cell r="B739">
            <v>252250000862</v>
          </cell>
          <cell r="C739" t="str">
            <v>INSTITUCION EDUCATIVA SOFONIAS YACUP</v>
          </cell>
          <cell r="D739">
            <v>25225000086204</v>
          </cell>
          <cell r="E739" t="str">
            <v>ESCUELA ROSA MISTICA DE NIÑAS</v>
          </cell>
        </row>
        <row r="740">
          <cell r="A740" t="str">
            <v>LA TOLA</v>
          </cell>
          <cell r="B740">
            <v>252250001001</v>
          </cell>
          <cell r="C740" t="str">
            <v>CENTRO EDUCATIVO LAS TORRES</v>
          </cell>
          <cell r="D740">
            <v>25225000100101</v>
          </cell>
          <cell r="E740" t="str">
            <v>CENTRO EDUCATIVO LAS TORRES</v>
          </cell>
        </row>
        <row r="741">
          <cell r="A741" t="str">
            <v>LA TOLA</v>
          </cell>
          <cell r="B741">
            <v>252250001206</v>
          </cell>
          <cell r="C741" t="str">
            <v>CENTRO EDUCATIVO RURAL MIXTO EL PAMPON</v>
          </cell>
          <cell r="D741">
            <v>25225000120601</v>
          </cell>
          <cell r="E741" t="str">
            <v>CENTRO EDUCATIVO EL PAMPON</v>
          </cell>
        </row>
        <row r="742">
          <cell r="A742" t="str">
            <v>LA TOLA</v>
          </cell>
          <cell r="B742">
            <v>252390000013</v>
          </cell>
          <cell r="C742" t="str">
            <v>CENTRO EDUCATIVO EL NARANJO</v>
          </cell>
          <cell r="D742">
            <v>25239000001301</v>
          </cell>
          <cell r="E742" t="str">
            <v>CENTRO EDUCATIVO EL NARANJO</v>
          </cell>
        </row>
        <row r="743">
          <cell r="A743" t="str">
            <v>LA TOLA</v>
          </cell>
          <cell r="B743">
            <v>252390000064</v>
          </cell>
          <cell r="C743" t="str">
            <v>CENTRO EDUCATIVO LA PAULINA</v>
          </cell>
          <cell r="D743">
            <v>25239000006401</v>
          </cell>
          <cell r="E743" t="str">
            <v>CENTRO EDUCATIVO LA PAULINA</v>
          </cell>
        </row>
        <row r="744">
          <cell r="A744" t="str">
            <v>LA TOLA</v>
          </cell>
          <cell r="B744">
            <v>252390000081</v>
          </cell>
          <cell r="C744" t="str">
            <v>CENTRO EDUCATIVO BAJO PALOMINO</v>
          </cell>
          <cell r="D744">
            <v>25239000008101</v>
          </cell>
          <cell r="E744" t="str">
            <v>CENTRO EDUCATIVO BAJO PALOMINO</v>
          </cell>
        </row>
        <row r="745">
          <cell r="A745" t="str">
            <v>LA TOLA</v>
          </cell>
          <cell r="B745">
            <v>252390000099</v>
          </cell>
          <cell r="C745" t="str">
            <v>CENTRO EDUCATIVO EL SECADERO</v>
          </cell>
          <cell r="D745">
            <v>25239000009901</v>
          </cell>
          <cell r="E745" t="str">
            <v>CENTRO EDUCATIVO EL SECADERO</v>
          </cell>
        </row>
        <row r="746">
          <cell r="A746" t="str">
            <v>LA UNIÓN</v>
          </cell>
          <cell r="B746">
            <v>152399000071</v>
          </cell>
          <cell r="C746" t="str">
            <v>INSTITUCION EDUCATIVA ESCUELA NORMAL SUPERIOR SAN CARLOS</v>
          </cell>
          <cell r="D746">
            <v>15239900007101</v>
          </cell>
          <cell r="E746" t="str">
            <v>INSTITUCION EDUCATIVA ESCUELA NORMAL SUPERIOR SAN CARLOS</v>
          </cell>
        </row>
        <row r="747">
          <cell r="A747" t="str">
            <v>LA UNIÓN</v>
          </cell>
          <cell r="B747">
            <v>152399000330</v>
          </cell>
          <cell r="C747" t="str">
            <v>INSTITUCION EDUCATIVA JUANAMBU</v>
          </cell>
          <cell r="D747">
            <v>15239900033001</v>
          </cell>
          <cell r="E747" t="str">
            <v>INSTITUCION EDUCATIVA JUANAMBU</v>
          </cell>
        </row>
        <row r="748">
          <cell r="A748" t="str">
            <v>LA UNIÓN</v>
          </cell>
          <cell r="B748">
            <v>152399000330</v>
          </cell>
          <cell r="C748" t="str">
            <v>INSTITUCION EDUCATIVA JUANAMBU</v>
          </cell>
          <cell r="D748">
            <v>15239900033002</v>
          </cell>
          <cell r="E748" t="str">
            <v>ESCUELA URBANA MIXTA CARLOS LLERAS RESTREPO</v>
          </cell>
        </row>
        <row r="749">
          <cell r="A749" t="str">
            <v>LA UNIÓN</v>
          </cell>
          <cell r="B749">
            <v>152399000330</v>
          </cell>
          <cell r="C749" t="str">
            <v>INSTITUCION EDUCATIVA JUANAMBU</v>
          </cell>
          <cell r="D749">
            <v>15239900033003</v>
          </cell>
          <cell r="E749" t="str">
            <v>CONCENTRACION URBANA MIXTA SANTO TOMAS DE AQUINO</v>
          </cell>
        </row>
        <row r="750">
          <cell r="A750" t="str">
            <v>LA UNIÓN</v>
          </cell>
          <cell r="B750">
            <v>152399000330</v>
          </cell>
          <cell r="C750" t="str">
            <v>INSTITUCION EDUCATIVA JUANAMBU</v>
          </cell>
          <cell r="D750">
            <v>15239900033004</v>
          </cell>
          <cell r="E750" t="str">
            <v>ESCUELA URBANA SANTA TERESITA</v>
          </cell>
        </row>
        <row r="751">
          <cell r="A751" t="str">
            <v>LA UNIÓN</v>
          </cell>
          <cell r="B751">
            <v>252399000016</v>
          </cell>
          <cell r="C751" t="str">
            <v>INSTITUCION EDUCATIVA SANTANDER</v>
          </cell>
          <cell r="D751">
            <v>25239900001601</v>
          </cell>
          <cell r="E751" t="str">
            <v>INSTITUCION EDUCATIVA SANTANDER</v>
          </cell>
        </row>
        <row r="752">
          <cell r="A752" t="str">
            <v>LA UNIÓN</v>
          </cell>
          <cell r="B752">
            <v>252399000024</v>
          </cell>
          <cell r="C752" t="str">
            <v>CENTRO EDUCATIVO QUIROZ ALTO</v>
          </cell>
          <cell r="D752">
            <v>25239900002401</v>
          </cell>
          <cell r="E752" t="str">
            <v>CENTRO EDUCATIVO QUIROZ ALTO</v>
          </cell>
        </row>
        <row r="753">
          <cell r="A753" t="str">
            <v>LA UNIÓN</v>
          </cell>
          <cell r="B753">
            <v>252399000113</v>
          </cell>
          <cell r="C753" t="str">
            <v>INSTITUCION EDUCATIVA DE DESARROLLO RURAL</v>
          </cell>
          <cell r="D753">
            <v>25239900011301</v>
          </cell>
          <cell r="E753" t="str">
            <v>INSTITUCION EDUCATIVA DE DESARROLLO RURAL</v>
          </cell>
        </row>
        <row r="754">
          <cell r="A754" t="str">
            <v>LA UNIÓN</v>
          </cell>
          <cell r="B754">
            <v>252399000113</v>
          </cell>
          <cell r="C754" t="str">
            <v>INSTITUCION EDUCATIVA DE DESARROLLO RURAL</v>
          </cell>
          <cell r="D754">
            <v>25239900011302</v>
          </cell>
          <cell r="E754" t="str">
            <v>ESCUELA RURAL MIXTA EL SAUCE</v>
          </cell>
        </row>
        <row r="755">
          <cell r="A755" t="str">
            <v>LA UNIÓN</v>
          </cell>
          <cell r="B755">
            <v>252399000113</v>
          </cell>
          <cell r="C755" t="str">
            <v>INSTITUCION EDUCATIVA DE DESARROLLO RURAL</v>
          </cell>
          <cell r="D755">
            <v>25239900011303</v>
          </cell>
          <cell r="E755" t="str">
            <v>ESCUELA LA CAPILLA</v>
          </cell>
        </row>
        <row r="756">
          <cell r="A756" t="str">
            <v>LA UNIÓN</v>
          </cell>
          <cell r="B756">
            <v>252399000130</v>
          </cell>
          <cell r="C756" t="str">
            <v>CENTRO EDUCATIVO LA FRAGUA</v>
          </cell>
          <cell r="D756">
            <v>25239900013001</v>
          </cell>
          <cell r="E756" t="str">
            <v>CENTRO EDUCATIVO LA FRAGUA</v>
          </cell>
        </row>
        <row r="757">
          <cell r="A757" t="str">
            <v>LA UNIÓN</v>
          </cell>
          <cell r="B757">
            <v>252399000148</v>
          </cell>
          <cell r="C757" t="str">
            <v>CENTRO EDUCATIVO CUSILLO ALTO</v>
          </cell>
          <cell r="D757">
            <v>25239900014801</v>
          </cell>
          <cell r="E757" t="str">
            <v>CENTRO EDUCATIVO CUSILLO ALTO</v>
          </cell>
        </row>
        <row r="758">
          <cell r="A758" t="str">
            <v>LA UNIÓN</v>
          </cell>
          <cell r="B758">
            <v>252399000156</v>
          </cell>
          <cell r="C758" t="str">
            <v>CENTRO EDUCATIVO LA CAÑADA</v>
          </cell>
          <cell r="D758">
            <v>25239900015601</v>
          </cell>
          <cell r="E758" t="str">
            <v>CENTRO EDUCATIVO LA CAÑADA</v>
          </cell>
        </row>
        <row r="759">
          <cell r="A759" t="str">
            <v>LA UNIÓN</v>
          </cell>
          <cell r="B759">
            <v>252399000164</v>
          </cell>
          <cell r="C759" t="str">
            <v>CENTRO EDUCATIVO CHILCAL BAJO</v>
          </cell>
          <cell r="D759">
            <v>25239900016401</v>
          </cell>
          <cell r="E759" t="str">
            <v>CENTRO EDUCATIVO CHILCAL BAJO</v>
          </cell>
        </row>
        <row r="760">
          <cell r="A760" t="str">
            <v>LA UNIÓN</v>
          </cell>
          <cell r="B760">
            <v>252399000181</v>
          </cell>
          <cell r="C760" t="str">
            <v>CENTRO EDUCATIVO LA PLAYA</v>
          </cell>
          <cell r="D760">
            <v>25239900018101</v>
          </cell>
          <cell r="E760" t="str">
            <v>CENTRO EDUCATIVO LA PLAYA</v>
          </cell>
        </row>
        <row r="761">
          <cell r="A761" t="str">
            <v>LA UNIÓN</v>
          </cell>
          <cell r="B761">
            <v>252399000211</v>
          </cell>
          <cell r="C761" t="str">
            <v>CENTRO EDUCATIVO PEÑA BLANCA</v>
          </cell>
          <cell r="D761">
            <v>25239900021101</v>
          </cell>
          <cell r="E761" t="str">
            <v>CENTRO EDUCATIVO PEÑA BLANCA</v>
          </cell>
        </row>
        <row r="762">
          <cell r="A762" t="str">
            <v>LA UNIÓN</v>
          </cell>
          <cell r="B762">
            <v>252399000229</v>
          </cell>
          <cell r="C762" t="str">
            <v>CENTRO EDUCATIVO CUCHILLAS PEÑAS BLANCAS</v>
          </cell>
          <cell r="D762">
            <v>25239900022901</v>
          </cell>
          <cell r="E762" t="str">
            <v>CENTRO EDUCATIVO CUCHILLAS PEÑAS BLANCAS</v>
          </cell>
        </row>
        <row r="763">
          <cell r="A763" t="str">
            <v>LA UNIÓN</v>
          </cell>
          <cell r="B763">
            <v>252399000237</v>
          </cell>
          <cell r="C763" t="str">
            <v>CENTRO EDUCATIVO EL GUABO</v>
          </cell>
          <cell r="D763">
            <v>25239900023701</v>
          </cell>
          <cell r="E763" t="str">
            <v>CENTRO EDUCATIVO EL GUABO</v>
          </cell>
        </row>
        <row r="764">
          <cell r="A764" t="str">
            <v>LA UNIÓN</v>
          </cell>
          <cell r="B764">
            <v>252399000245</v>
          </cell>
          <cell r="C764" t="str">
            <v>CENTRO EDUCATIVO LA ALPUJARRA</v>
          </cell>
          <cell r="D764">
            <v>25239900024501</v>
          </cell>
          <cell r="E764" t="str">
            <v>CENTRO EDUCATIVO LA ALPUJARRA</v>
          </cell>
        </row>
        <row r="765">
          <cell r="A765" t="str">
            <v>LA UNIÓN</v>
          </cell>
          <cell r="B765">
            <v>252399000253</v>
          </cell>
          <cell r="C765" t="str">
            <v>CENTRO EDUCATIVO OJO DE AGUA</v>
          </cell>
          <cell r="D765">
            <v>25239900025301</v>
          </cell>
          <cell r="E765" t="str">
            <v>CENTRO EDUCATIVO OJO DE AGUA</v>
          </cell>
        </row>
        <row r="766">
          <cell r="A766" t="str">
            <v>LA UNIÓN</v>
          </cell>
          <cell r="B766">
            <v>252399000261</v>
          </cell>
          <cell r="C766" t="str">
            <v>CENTRO EDUCATIVO REYES</v>
          </cell>
          <cell r="D766">
            <v>25239900026101</v>
          </cell>
          <cell r="E766" t="str">
            <v>CENTRO EDUCATIVO REYES</v>
          </cell>
        </row>
        <row r="767">
          <cell r="A767" t="str">
            <v>LA UNIÓN</v>
          </cell>
          <cell r="B767">
            <v>252399000270</v>
          </cell>
          <cell r="C767" t="str">
            <v>CENTRO EDUCATIVO PALO VERDE</v>
          </cell>
          <cell r="D767">
            <v>25239900027001</v>
          </cell>
          <cell r="E767" t="str">
            <v>CENTRO EDUCATIVO PALO VERDE</v>
          </cell>
        </row>
        <row r="768">
          <cell r="A768" t="str">
            <v>LA UNIÓN</v>
          </cell>
          <cell r="B768">
            <v>252399000296</v>
          </cell>
          <cell r="C768" t="str">
            <v>CENTRO EDUCATIVO LA PRADERA A</v>
          </cell>
          <cell r="D768">
            <v>25239900029601</v>
          </cell>
          <cell r="E768" t="str">
            <v>CENTRO EDUCATIVO LA PRADERA A</v>
          </cell>
        </row>
        <row r="769">
          <cell r="A769" t="str">
            <v>LA UNIÓN</v>
          </cell>
          <cell r="B769">
            <v>252399000318</v>
          </cell>
          <cell r="C769" t="str">
            <v>CENTRO EDUCATIVO LOS OLIVOS</v>
          </cell>
          <cell r="D769">
            <v>25239900031801</v>
          </cell>
          <cell r="E769" t="str">
            <v>CENTRO EDUCATIVO LOS OLIVOS</v>
          </cell>
        </row>
        <row r="770">
          <cell r="A770" t="str">
            <v>LA UNIÓN</v>
          </cell>
          <cell r="B770">
            <v>252399000326</v>
          </cell>
          <cell r="C770" t="str">
            <v>CENTRO EDUCATIVO CONTADERO</v>
          </cell>
          <cell r="D770">
            <v>25239900032601</v>
          </cell>
          <cell r="E770" t="str">
            <v>CENTRO EDUCATIVO CONTADERO</v>
          </cell>
        </row>
        <row r="771">
          <cell r="A771" t="str">
            <v>LA UNIÓN</v>
          </cell>
          <cell r="B771">
            <v>252399000407</v>
          </cell>
          <cell r="C771" t="str">
            <v>CENTRO EDUCATIVO CHAGUARURCO</v>
          </cell>
          <cell r="D771">
            <v>25239900040701</v>
          </cell>
          <cell r="E771" t="str">
            <v>CENTRO EDUCATIVO CHAGUARURCO</v>
          </cell>
        </row>
        <row r="772">
          <cell r="A772" t="str">
            <v>LA UNIÓN</v>
          </cell>
          <cell r="B772">
            <v>252399000431</v>
          </cell>
          <cell r="C772" t="str">
            <v>CENTRO EDUCATIVO LA CASTILLA</v>
          </cell>
          <cell r="D772">
            <v>25239900043101</v>
          </cell>
          <cell r="E772" t="str">
            <v>CENTRO EDUCATIVO LA CASTILLA</v>
          </cell>
        </row>
        <row r="773">
          <cell r="A773" t="str">
            <v>LA UNIÓN</v>
          </cell>
          <cell r="B773">
            <v>252399000504</v>
          </cell>
          <cell r="C773" t="str">
            <v>CENTRO EDUCATIVO QUIROZ BAJO</v>
          </cell>
          <cell r="D773">
            <v>25239900050401</v>
          </cell>
          <cell r="E773" t="str">
            <v>CENTRO EDUCATIVO QUIROZ BAJO</v>
          </cell>
        </row>
        <row r="774">
          <cell r="A774" t="str">
            <v>LA UNIÓN</v>
          </cell>
          <cell r="B774">
            <v>252399000571</v>
          </cell>
          <cell r="C774" t="str">
            <v>CENTRO EDUCATIVO SANTA TERESITA</v>
          </cell>
          <cell r="D774">
            <v>25239900057101</v>
          </cell>
          <cell r="E774" t="str">
            <v>CENTRO EDUCATIVO SANTA TERESITA</v>
          </cell>
        </row>
        <row r="775">
          <cell r="A775" t="str">
            <v>LA UNIÓN</v>
          </cell>
          <cell r="B775">
            <v>252399000598</v>
          </cell>
          <cell r="C775" t="str">
            <v>CENTRO EDUCATIVO JUAN SOLARTE OBANDO</v>
          </cell>
          <cell r="D775">
            <v>25239900059801</v>
          </cell>
          <cell r="E775" t="str">
            <v>CENTRO EDUCATIVO JUAN SOLARTE OBANDO</v>
          </cell>
        </row>
        <row r="776">
          <cell r="A776" t="str">
            <v>LA UNIÓN</v>
          </cell>
          <cell r="B776">
            <v>252399000628</v>
          </cell>
          <cell r="C776" t="str">
            <v>CENTRO EDUCATIVO EL RINCON CUSILLO</v>
          </cell>
          <cell r="D776">
            <v>25239900062801</v>
          </cell>
          <cell r="E776" t="str">
            <v>CENTRO EDUCATIVO EL RINCON CUSILLO</v>
          </cell>
        </row>
        <row r="777">
          <cell r="A777" t="str">
            <v>LA UNIÓN</v>
          </cell>
          <cell r="B777">
            <v>252399000636</v>
          </cell>
          <cell r="C777" t="str">
            <v>CENTRO EDUCATIVO LA JACOBA</v>
          </cell>
          <cell r="D777">
            <v>25239900063601</v>
          </cell>
          <cell r="E777" t="str">
            <v>CENTRO EDUCATIVO LA JACOBA</v>
          </cell>
        </row>
        <row r="778">
          <cell r="A778" t="str">
            <v>LA UNIÓN</v>
          </cell>
          <cell r="B778">
            <v>252399000644</v>
          </cell>
          <cell r="C778" t="str">
            <v>CENTRO EDUCATIVO LA BETULIA</v>
          </cell>
          <cell r="D778">
            <v>25239900064401</v>
          </cell>
          <cell r="E778" t="str">
            <v>CENTRO EDUCATIVO LA BETULIA</v>
          </cell>
        </row>
        <row r="779">
          <cell r="A779" t="str">
            <v>LA UNIÓN</v>
          </cell>
          <cell r="B779">
            <v>252399000679</v>
          </cell>
          <cell r="C779" t="str">
            <v>CENTRO EDUCATIVO CHILCAL ALTO</v>
          </cell>
          <cell r="D779">
            <v>25239900067901</v>
          </cell>
          <cell r="E779" t="str">
            <v>CENTRO EDUCATIVO CHILCAL ALTO</v>
          </cell>
        </row>
        <row r="780">
          <cell r="A780" t="str">
            <v>LA UNIÓN</v>
          </cell>
          <cell r="B780">
            <v>252399000687</v>
          </cell>
          <cell r="C780" t="str">
            <v>CENTRO EDUCATIVO LLANO GRANDE</v>
          </cell>
          <cell r="D780">
            <v>25239900068701</v>
          </cell>
          <cell r="E780" t="str">
            <v>CENTRO EDUCATIVO LLANO GRANDE</v>
          </cell>
        </row>
        <row r="781">
          <cell r="A781" t="str">
            <v>LA UNIÓN</v>
          </cell>
          <cell r="B781">
            <v>252399000695</v>
          </cell>
          <cell r="C781" t="str">
            <v>CENTRO EDUCATIVO EL PELIGRO</v>
          </cell>
          <cell r="D781">
            <v>25239900069501</v>
          </cell>
          <cell r="E781" t="str">
            <v>CENTRO EDUCATIVO EL PELIGRO</v>
          </cell>
        </row>
        <row r="782">
          <cell r="A782" t="str">
            <v>LA UNIÓN</v>
          </cell>
          <cell r="B782">
            <v>252399000733</v>
          </cell>
          <cell r="C782" t="str">
            <v>CENTRO EDUCATIVO EL DIVISO</v>
          </cell>
          <cell r="D782">
            <v>25239900073301</v>
          </cell>
          <cell r="E782" t="str">
            <v>CENTRO EDUCATIVO EL DIVISO</v>
          </cell>
        </row>
        <row r="783">
          <cell r="A783" t="str">
            <v>LA UNIÓN</v>
          </cell>
          <cell r="B783">
            <v>252399000768</v>
          </cell>
          <cell r="C783" t="str">
            <v>CENTRO EDUCATIVO VILLA MARIA</v>
          </cell>
          <cell r="D783">
            <v>25239900076801</v>
          </cell>
          <cell r="E783" t="str">
            <v>CENTRO EDUCATIVO VILLA MARÍA</v>
          </cell>
        </row>
        <row r="784">
          <cell r="A784" t="str">
            <v>LEIVA</v>
          </cell>
          <cell r="B784">
            <v>152405000207</v>
          </cell>
          <cell r="C784" t="str">
            <v>INSTITUCION EDUCATIVA SAN GERARDO</v>
          </cell>
          <cell r="D784">
            <v>15240500020701</v>
          </cell>
          <cell r="E784" t="str">
            <v>INSTITUCION EDUCATIVA SAN GERARDO</v>
          </cell>
        </row>
        <row r="785">
          <cell r="A785" t="str">
            <v>LEIVA</v>
          </cell>
          <cell r="B785">
            <v>152405000207</v>
          </cell>
          <cell r="C785" t="str">
            <v>INSTITUCION EDUCATIVA SAN GERARDO</v>
          </cell>
          <cell r="D785">
            <v>15240500020702</v>
          </cell>
          <cell r="E785" t="str">
            <v>C-E- SGDO CORAZON DE JESUS</v>
          </cell>
        </row>
        <row r="786">
          <cell r="A786" t="str">
            <v>LEIVA</v>
          </cell>
          <cell r="B786">
            <v>152405000631</v>
          </cell>
          <cell r="C786" t="str">
            <v>INSTITUCION EDUCATIVA EL PALMAR</v>
          </cell>
          <cell r="D786">
            <v>15240500063101</v>
          </cell>
          <cell r="E786" t="str">
            <v>INSTITUCION EDUCATIVA EL PALMAR</v>
          </cell>
        </row>
        <row r="787">
          <cell r="A787" t="str">
            <v>LEIVA</v>
          </cell>
          <cell r="B787">
            <v>152405000631</v>
          </cell>
          <cell r="C787" t="str">
            <v>INSTITUCION EDUCATIVA EL PALMAR</v>
          </cell>
          <cell r="D787">
            <v>15240500063102</v>
          </cell>
          <cell r="E787" t="str">
            <v>ESCUELA RURAL MIXTA SAN  ANTONIO</v>
          </cell>
        </row>
        <row r="788">
          <cell r="A788" t="str">
            <v>LEIVA</v>
          </cell>
          <cell r="B788">
            <v>252405000015</v>
          </cell>
          <cell r="C788" t="str">
            <v>CENTRO EDUCATIVO BUENAVISTA</v>
          </cell>
          <cell r="D788">
            <v>25240500001501</v>
          </cell>
          <cell r="E788" t="str">
            <v>BUENAVISTA</v>
          </cell>
        </row>
        <row r="789">
          <cell r="A789" t="str">
            <v>LEIVA</v>
          </cell>
          <cell r="B789">
            <v>252405000023</v>
          </cell>
          <cell r="C789" t="str">
            <v>CENTRO EDUCATIVO SAN CARLOS</v>
          </cell>
          <cell r="D789">
            <v>25240500002301</v>
          </cell>
          <cell r="E789" t="str">
            <v>C.E. SAN CARLOS</v>
          </cell>
        </row>
        <row r="790">
          <cell r="A790" t="str">
            <v>LEIVA</v>
          </cell>
          <cell r="B790">
            <v>252405000031</v>
          </cell>
          <cell r="C790" t="str">
            <v>CENTRO EDUCATIVO PUERTO NUEVO</v>
          </cell>
          <cell r="D790">
            <v>25240500003101</v>
          </cell>
          <cell r="E790" t="str">
            <v>C.E. PUERTO NUEVO</v>
          </cell>
        </row>
        <row r="791">
          <cell r="A791" t="str">
            <v>LEIVA</v>
          </cell>
          <cell r="B791">
            <v>252405000058</v>
          </cell>
          <cell r="C791" t="str">
            <v>CENTRO EDUCATIVO VILLA BAJA</v>
          </cell>
          <cell r="D791">
            <v>25240500005801</v>
          </cell>
          <cell r="E791" t="str">
            <v>CENTRO EDUCATIVO VILLA BAJA</v>
          </cell>
        </row>
        <row r="792">
          <cell r="A792" t="str">
            <v>LEIVA</v>
          </cell>
          <cell r="B792">
            <v>252405000066</v>
          </cell>
          <cell r="C792" t="str">
            <v>CENTRO EDUCATIVO SANTA LUCIA</v>
          </cell>
          <cell r="D792">
            <v>25240500006601</v>
          </cell>
          <cell r="E792" t="str">
            <v>CENTRO EDUCATIVO SANTA LUCIA</v>
          </cell>
        </row>
        <row r="793">
          <cell r="A793" t="str">
            <v>LEIVA</v>
          </cell>
          <cell r="B793">
            <v>252405000082</v>
          </cell>
          <cell r="C793" t="str">
            <v>CENTRO EDUCATIVO LAS HUERTAS</v>
          </cell>
          <cell r="D793">
            <v>25240500008201</v>
          </cell>
          <cell r="E793" t="str">
            <v>C.E. LAS HUERTAS</v>
          </cell>
        </row>
        <row r="794">
          <cell r="A794" t="str">
            <v>LEIVA</v>
          </cell>
          <cell r="B794">
            <v>252405000091</v>
          </cell>
          <cell r="C794" t="str">
            <v>CENTRO EDUCATIVO LA INMACULADA</v>
          </cell>
          <cell r="D794">
            <v>25240500009101</v>
          </cell>
          <cell r="E794" t="str">
            <v>LA INMACULADA</v>
          </cell>
        </row>
        <row r="795">
          <cell r="A795" t="str">
            <v>LEIVA</v>
          </cell>
          <cell r="B795">
            <v>252405000112</v>
          </cell>
          <cell r="C795" t="str">
            <v>CENTRO EDUCATIVO SAN VICENTE</v>
          </cell>
          <cell r="D795">
            <v>25240500011201</v>
          </cell>
          <cell r="E795" t="str">
            <v>SAN VICENTE</v>
          </cell>
        </row>
        <row r="796">
          <cell r="A796" t="str">
            <v>LEIVA</v>
          </cell>
          <cell r="B796">
            <v>252405000121</v>
          </cell>
          <cell r="C796" t="str">
            <v>CENTRO EDUCATIVO SAN ISIDRO</v>
          </cell>
          <cell r="D796">
            <v>25240500012101</v>
          </cell>
          <cell r="E796" t="str">
            <v>SAN ISIDRO</v>
          </cell>
        </row>
        <row r="797">
          <cell r="A797" t="str">
            <v>LEIVA</v>
          </cell>
          <cell r="B797">
            <v>252405000171</v>
          </cell>
          <cell r="C797" t="str">
            <v>CENTRO EDUCATIVO SANTA ELENA</v>
          </cell>
          <cell r="D797">
            <v>25240500017101</v>
          </cell>
          <cell r="E797" t="str">
            <v>C.E.SANTA ELENA</v>
          </cell>
        </row>
        <row r="798">
          <cell r="A798" t="str">
            <v>LEIVA</v>
          </cell>
          <cell r="B798">
            <v>252405000252</v>
          </cell>
          <cell r="C798" t="str">
            <v>CENTRO EDUCATIVO SANTA VERONICA</v>
          </cell>
          <cell r="D798">
            <v>25240500025201</v>
          </cell>
          <cell r="E798" t="str">
            <v>SANTA VERONICA</v>
          </cell>
        </row>
        <row r="799">
          <cell r="A799" t="str">
            <v>LEIVA</v>
          </cell>
          <cell r="B799">
            <v>252405000279</v>
          </cell>
          <cell r="C799" t="str">
            <v>CENTRO EDUCATIVO SANTO TOMAS</v>
          </cell>
          <cell r="D799">
            <v>25240500027901</v>
          </cell>
          <cell r="E799" t="str">
            <v>SANTO TOMAS</v>
          </cell>
        </row>
        <row r="800">
          <cell r="A800" t="str">
            <v>LEIVA</v>
          </cell>
          <cell r="B800">
            <v>252405000287</v>
          </cell>
          <cell r="C800" t="str">
            <v>CENTRO EDUCATIVO SANTA TERESITA</v>
          </cell>
          <cell r="D800">
            <v>25240500028701</v>
          </cell>
          <cell r="E800" t="str">
            <v>C.E. SANTA TERESITA</v>
          </cell>
        </row>
        <row r="801">
          <cell r="A801" t="str">
            <v>LEIVA</v>
          </cell>
          <cell r="B801">
            <v>252405000295</v>
          </cell>
          <cell r="C801" t="str">
            <v>CENTRO EDUCATIVO NUESTRA SEÑORA DEL CARMEN</v>
          </cell>
          <cell r="D801">
            <v>25240500029501</v>
          </cell>
          <cell r="E801" t="str">
            <v>NTRA SRA DEL CARMEN</v>
          </cell>
        </row>
        <row r="802">
          <cell r="A802" t="str">
            <v>LEIVA</v>
          </cell>
          <cell r="B802">
            <v>252405000309</v>
          </cell>
          <cell r="C802" t="str">
            <v>CENTRO EDUCATIVO SAGRADO CORAZON DE JESUS</v>
          </cell>
          <cell r="D802">
            <v>25240500030901</v>
          </cell>
          <cell r="E802" t="str">
            <v>CENTRO EDUCATIVO SAGRADO CORAZÓN DE JESUS</v>
          </cell>
        </row>
        <row r="803">
          <cell r="A803" t="str">
            <v>LEIVA</v>
          </cell>
          <cell r="B803">
            <v>252405000317</v>
          </cell>
          <cell r="C803" t="str">
            <v>CENTRO EDUCATIVO SAN JOSE</v>
          </cell>
          <cell r="D803">
            <v>25240500031701</v>
          </cell>
          <cell r="E803" t="str">
            <v>CENTRO EDUCATIVO SAN JOSÉ</v>
          </cell>
        </row>
        <row r="804">
          <cell r="A804" t="str">
            <v>LEIVA</v>
          </cell>
          <cell r="B804">
            <v>252405000325</v>
          </cell>
          <cell r="C804" t="str">
            <v>CENTRO EDUCATIVO LA PLANADA</v>
          </cell>
          <cell r="D804">
            <v>25240500032501</v>
          </cell>
          <cell r="E804" t="str">
            <v>LA PLANADA</v>
          </cell>
        </row>
        <row r="805">
          <cell r="A805" t="str">
            <v>LEIVA</v>
          </cell>
          <cell r="B805">
            <v>252405000341</v>
          </cell>
          <cell r="C805" t="str">
            <v>CENTRO EDUCATIVO VILLA ALTA</v>
          </cell>
          <cell r="D805">
            <v>25240500034101</v>
          </cell>
          <cell r="E805" t="str">
            <v>CENTRO EDUCATIVO VILLA ALTA</v>
          </cell>
        </row>
        <row r="806">
          <cell r="A806" t="str">
            <v>LEIVA</v>
          </cell>
          <cell r="B806">
            <v>252405000368</v>
          </cell>
          <cell r="C806" t="str">
            <v>CENTRO EDUCATIVO SANTA ROSA</v>
          </cell>
          <cell r="D806">
            <v>25240500036801</v>
          </cell>
          <cell r="E806" t="str">
            <v>SANTA ROSA</v>
          </cell>
        </row>
        <row r="807">
          <cell r="A807" t="str">
            <v>LEIVA</v>
          </cell>
          <cell r="B807">
            <v>252405000392</v>
          </cell>
          <cell r="C807" t="str">
            <v>CENTRO EDUCATIVO SAN JORGE</v>
          </cell>
          <cell r="D807">
            <v>25240500039201</v>
          </cell>
          <cell r="E807" t="str">
            <v>SAN JORGE</v>
          </cell>
        </row>
        <row r="808">
          <cell r="A808" t="str">
            <v>LEIVA</v>
          </cell>
          <cell r="B808">
            <v>252405000406</v>
          </cell>
          <cell r="C808" t="str">
            <v>CENTRO EDUCATIVO SANTA ISABEL</v>
          </cell>
          <cell r="D808">
            <v>25240500040601</v>
          </cell>
          <cell r="E808" t="str">
            <v>C.E. SANTA ISABEL</v>
          </cell>
        </row>
        <row r="809">
          <cell r="A809" t="str">
            <v>LEIVA</v>
          </cell>
          <cell r="B809">
            <v>252405000449</v>
          </cell>
          <cell r="C809" t="str">
            <v>CENTRO EDUCATIVO SACHAMATES</v>
          </cell>
          <cell r="D809">
            <v>25240500044901</v>
          </cell>
          <cell r="E809" t="str">
            <v>CENTRO EDUCATIVO SACHAMATES</v>
          </cell>
        </row>
        <row r="810">
          <cell r="A810" t="str">
            <v>LEIVA</v>
          </cell>
          <cell r="B810">
            <v>252405000457</v>
          </cell>
          <cell r="C810" t="str">
            <v>CENTRO EDUCATIVO SANTA ELENA (RAMOS)</v>
          </cell>
          <cell r="D810">
            <v>25240500045701</v>
          </cell>
          <cell r="E810" t="str">
            <v>CENTRO EDUCATIVO SANTA HELENA (RAMOS)</v>
          </cell>
        </row>
        <row r="811">
          <cell r="A811" t="str">
            <v>LEIVA</v>
          </cell>
          <cell r="B811">
            <v>252405000465</v>
          </cell>
          <cell r="C811" t="str">
            <v>CENTRO EDUCATIVO FLORIDA ALTA</v>
          </cell>
          <cell r="D811">
            <v>25240500046501</v>
          </cell>
          <cell r="E811" t="str">
            <v>FLORIDA ALTA</v>
          </cell>
        </row>
        <row r="812">
          <cell r="A812" t="str">
            <v>LEIVA</v>
          </cell>
          <cell r="B812">
            <v>252405000473</v>
          </cell>
          <cell r="C812" t="str">
            <v>CENTRO EDUCATIVO NUESTRA SEÑORA DEL CARMEN</v>
          </cell>
          <cell r="D812">
            <v>25240500047301</v>
          </cell>
          <cell r="E812" t="str">
            <v>NTRA SRA DEL CARMEN</v>
          </cell>
        </row>
        <row r="813">
          <cell r="A813" t="str">
            <v>LEIVA</v>
          </cell>
          <cell r="B813">
            <v>252405000481</v>
          </cell>
          <cell r="C813" t="str">
            <v>CENTRO EDUCATIVO SAGRADO CORAZON DE JESUS</v>
          </cell>
          <cell r="D813">
            <v>25240500048101</v>
          </cell>
          <cell r="E813" t="str">
            <v>SAGRADO CORAZON DE JESUS</v>
          </cell>
        </row>
        <row r="814">
          <cell r="A814" t="str">
            <v>LEIVA</v>
          </cell>
          <cell r="B814">
            <v>252405000490</v>
          </cell>
          <cell r="C814" t="str">
            <v>CENTRO EDUCATIVO SANTA TERESITA</v>
          </cell>
          <cell r="D814">
            <v>25240500049001</v>
          </cell>
          <cell r="E814" t="str">
            <v>SANTA TERESITA</v>
          </cell>
        </row>
        <row r="815">
          <cell r="A815" t="str">
            <v>LEIVA</v>
          </cell>
          <cell r="B815">
            <v>252405000589</v>
          </cell>
          <cell r="C815" t="str">
            <v>CENTRO EDUCATIVO GENERAL SANTANDER</v>
          </cell>
          <cell r="D815">
            <v>25240500058901</v>
          </cell>
          <cell r="E815" t="str">
            <v>CENTRO EDUCATIVO GENERAL SANTANDER</v>
          </cell>
        </row>
        <row r="816">
          <cell r="A816" t="str">
            <v>LEIVA</v>
          </cell>
          <cell r="B816">
            <v>252405000597</v>
          </cell>
          <cell r="C816" t="str">
            <v>CENTRO EDUCATIVO SAN FRANCISCO</v>
          </cell>
          <cell r="D816">
            <v>25240500059701</v>
          </cell>
          <cell r="E816" t="str">
            <v>SAN FRANCISCO</v>
          </cell>
        </row>
        <row r="817">
          <cell r="A817" t="str">
            <v>LEIVA</v>
          </cell>
          <cell r="B817">
            <v>252405000651</v>
          </cell>
          <cell r="C817" t="str">
            <v>INSTITUCION EDUCATIVA LAS DELICIAS</v>
          </cell>
          <cell r="D817">
            <v>25240500065101</v>
          </cell>
          <cell r="E817" t="str">
            <v>INSTITUCION EDUCATIVA LAS DELICIAS</v>
          </cell>
        </row>
        <row r="818">
          <cell r="A818" t="str">
            <v>LEIVA</v>
          </cell>
          <cell r="B818">
            <v>252405000651</v>
          </cell>
          <cell r="C818" t="str">
            <v>INSTITUCION EDUCATIVA LAS DELICIAS</v>
          </cell>
          <cell r="D818">
            <v>25240500065102</v>
          </cell>
          <cell r="E818" t="str">
            <v>ESCUELA RURAL MIXTA SAN GERARDO</v>
          </cell>
        </row>
        <row r="819">
          <cell r="A819" t="str">
            <v>LEIVA</v>
          </cell>
          <cell r="B819">
            <v>252405000678</v>
          </cell>
          <cell r="C819" t="str">
            <v>CENTRO EDUCATIVO ALTO BONITO</v>
          </cell>
          <cell r="D819">
            <v>25240500067801</v>
          </cell>
          <cell r="E819" t="str">
            <v>ALTO BONITO</v>
          </cell>
        </row>
        <row r="820">
          <cell r="A820" t="str">
            <v>LEIVA</v>
          </cell>
          <cell r="B820">
            <v>252405000686</v>
          </cell>
          <cell r="C820" t="str">
            <v>CENTRO EDUCATIVO LA VERONICA</v>
          </cell>
          <cell r="D820">
            <v>25240500068601</v>
          </cell>
          <cell r="E820" t="str">
            <v>C.E. LA VERÓNICA</v>
          </cell>
        </row>
        <row r="821">
          <cell r="A821" t="str">
            <v>LINARES</v>
          </cell>
          <cell r="B821">
            <v>152411000081</v>
          </cell>
          <cell r="C821" t="str">
            <v>INSTITUCION EDUCATIVA DIEGO LUIS CORDOBA</v>
          </cell>
          <cell r="D821">
            <v>15241100008101</v>
          </cell>
          <cell r="E821" t="str">
            <v>COLEGIO DIEGO LUIS CORDOBA</v>
          </cell>
        </row>
        <row r="822">
          <cell r="A822" t="str">
            <v>LINARES</v>
          </cell>
          <cell r="B822">
            <v>152411000081</v>
          </cell>
          <cell r="C822" t="str">
            <v>INSTITUCION EDUCATIVA DIEGO LUIS CORDOBA</v>
          </cell>
          <cell r="D822">
            <v>15241100008102</v>
          </cell>
          <cell r="E822" t="str">
            <v>PREESCOLAR MIS BELLOS SUEÑOS</v>
          </cell>
        </row>
        <row r="823">
          <cell r="A823" t="str">
            <v>LINARES</v>
          </cell>
          <cell r="B823">
            <v>152411000081</v>
          </cell>
          <cell r="C823" t="str">
            <v>INSTITUCION EDUCATIVA DIEGO LUIS CORDOBA</v>
          </cell>
          <cell r="D823">
            <v>15241100008103</v>
          </cell>
          <cell r="E823" t="str">
            <v>ESCUELA LA MERCED</v>
          </cell>
        </row>
        <row r="824">
          <cell r="A824" t="str">
            <v>LINARES</v>
          </cell>
          <cell r="B824">
            <v>152411000081</v>
          </cell>
          <cell r="C824" t="str">
            <v>INSTITUCION EDUCATIVA DIEGO LUIS CORDOBA</v>
          </cell>
          <cell r="D824">
            <v>15241100008104</v>
          </cell>
          <cell r="E824" t="str">
            <v>ESCUELA LA MILAGROSA</v>
          </cell>
        </row>
        <row r="825">
          <cell r="A825" t="str">
            <v>LINARES</v>
          </cell>
          <cell r="B825">
            <v>252411000001</v>
          </cell>
          <cell r="C825" t="str">
            <v>CENTRO EDUCATIVO LLANOGRANDE BAJO</v>
          </cell>
          <cell r="D825">
            <v>25241100000101</v>
          </cell>
          <cell r="E825" t="str">
            <v>CENTRO EDUCATIVO LLANOGRANDE BAJO</v>
          </cell>
        </row>
        <row r="826">
          <cell r="A826" t="str">
            <v>LINARES</v>
          </cell>
          <cell r="B826">
            <v>252411000027</v>
          </cell>
          <cell r="C826" t="str">
            <v>CENTRO EDUCATIVO EL PACUAL</v>
          </cell>
          <cell r="D826">
            <v>25241100002701</v>
          </cell>
          <cell r="E826" t="str">
            <v>CENTRO EDUCATIVO EL PACUAL</v>
          </cell>
        </row>
        <row r="827">
          <cell r="A827" t="str">
            <v>LINARES</v>
          </cell>
          <cell r="B827">
            <v>252411000094</v>
          </cell>
          <cell r="C827" t="str">
            <v>CENTRO EDUCATIVO LAGUNA DEL PUEBLO</v>
          </cell>
          <cell r="D827">
            <v>25241100009401</v>
          </cell>
          <cell r="E827" t="str">
            <v>CENTRO EDUCATIVO LAGUNA DEL PUEBLO</v>
          </cell>
        </row>
        <row r="828">
          <cell r="A828" t="str">
            <v>LINARES</v>
          </cell>
          <cell r="B828">
            <v>252411000108</v>
          </cell>
          <cell r="C828" t="str">
            <v>CENTRO EDUCATIVO LLANOGRANDE ALTO</v>
          </cell>
          <cell r="D828">
            <v>25241100010801</v>
          </cell>
          <cell r="E828" t="str">
            <v>CENTRO EDUCATIVO LLANOGRANDE ALTO</v>
          </cell>
        </row>
        <row r="829">
          <cell r="A829" t="str">
            <v>LINARES</v>
          </cell>
          <cell r="B829">
            <v>252411000116</v>
          </cell>
          <cell r="C829" t="str">
            <v>CENTRO EDUCATIVO EL HIGUERONAL</v>
          </cell>
          <cell r="D829">
            <v>25241100011601</v>
          </cell>
          <cell r="E829" t="str">
            <v>CENTRO EDUCATIVO EL HIGUERONAL</v>
          </cell>
        </row>
        <row r="830">
          <cell r="A830" t="str">
            <v>LINARES</v>
          </cell>
          <cell r="B830">
            <v>252411000124</v>
          </cell>
          <cell r="C830" t="str">
            <v>CENTRO EDUCATIVO SAN MARTIN</v>
          </cell>
          <cell r="D830">
            <v>25241100012401</v>
          </cell>
          <cell r="E830" t="str">
            <v>CENTRO EDUCATIVO SAN MARTIN</v>
          </cell>
        </row>
        <row r="831">
          <cell r="A831" t="str">
            <v>LINARES</v>
          </cell>
          <cell r="B831">
            <v>252411000141</v>
          </cell>
          <cell r="C831" t="str">
            <v>CENTRO EDUCATIVO BELLA VISTA</v>
          </cell>
          <cell r="D831">
            <v>25241100014101</v>
          </cell>
          <cell r="E831" t="str">
            <v>CENTRO EDUCATIVO BELLA VISTA</v>
          </cell>
        </row>
        <row r="832">
          <cell r="A832" t="str">
            <v>LINARES</v>
          </cell>
          <cell r="B832">
            <v>252411000159</v>
          </cell>
          <cell r="C832" t="str">
            <v>CENTRO EDUCATIVO EL GRAMAL</v>
          </cell>
          <cell r="D832">
            <v>25241100015901</v>
          </cell>
          <cell r="E832" t="str">
            <v>CENTRO EDUCATIVO EL GRAMAL</v>
          </cell>
        </row>
        <row r="833">
          <cell r="A833" t="str">
            <v>LINARES</v>
          </cell>
          <cell r="B833">
            <v>252411000183</v>
          </cell>
          <cell r="C833" t="str">
            <v>CENTRO EDUCATIVO ALTO DE ARANDA</v>
          </cell>
          <cell r="D833">
            <v>25241100018301</v>
          </cell>
          <cell r="E833" t="str">
            <v>CENTRO EDUCATIVO ALTO DE ARANDA</v>
          </cell>
        </row>
        <row r="834">
          <cell r="A834" t="str">
            <v>LINARES</v>
          </cell>
          <cell r="B834">
            <v>252411000191</v>
          </cell>
          <cell r="C834" t="str">
            <v>CENTRO EDUCATIVO LA ARBOLEDA</v>
          </cell>
          <cell r="D834">
            <v>25241100019101</v>
          </cell>
          <cell r="E834" t="str">
            <v>CENTRO EDUCATIVO LA ARBOLEDA</v>
          </cell>
        </row>
        <row r="835">
          <cell r="A835" t="str">
            <v>LINARES</v>
          </cell>
          <cell r="B835">
            <v>252411000213</v>
          </cell>
          <cell r="C835" t="str">
            <v>CENTRO EDUCATIVO LA TOLA</v>
          </cell>
          <cell r="D835">
            <v>25241100021301</v>
          </cell>
          <cell r="E835" t="str">
            <v>CENTRO EDUCATIVO LA TOLA</v>
          </cell>
        </row>
        <row r="836">
          <cell r="A836" t="str">
            <v>LINARES</v>
          </cell>
          <cell r="B836">
            <v>252411000221</v>
          </cell>
          <cell r="C836" t="str">
            <v>CENTRO EDUCATIVO SAN JOSE DE POROTO</v>
          </cell>
          <cell r="D836">
            <v>25241100022101</v>
          </cell>
          <cell r="E836" t="str">
            <v>CENTRO EDUCATIVO SAN JOSE DE POROTO</v>
          </cell>
        </row>
        <row r="837">
          <cell r="A837" t="str">
            <v>LINARES</v>
          </cell>
          <cell r="B837">
            <v>252411000281</v>
          </cell>
          <cell r="C837" t="str">
            <v>CENTRO EDUCATIVO LAGUNA DEL GUAITARA</v>
          </cell>
          <cell r="D837">
            <v>25241100028101</v>
          </cell>
          <cell r="E837" t="str">
            <v>CENTRO EDUCATIVO LAGUNA DEL GUAITARA</v>
          </cell>
        </row>
        <row r="838">
          <cell r="A838" t="str">
            <v>LINARES</v>
          </cell>
          <cell r="B838">
            <v>252411000370</v>
          </cell>
          <cell r="C838" t="str">
            <v>CENTRO EDUCATIVO LA ENSILLADA</v>
          </cell>
          <cell r="D838">
            <v>25241100037001</v>
          </cell>
          <cell r="E838" t="str">
            <v>CENTRO EDUCATIVO LA ENSILLADA</v>
          </cell>
        </row>
        <row r="839">
          <cell r="A839" t="str">
            <v>LINARES</v>
          </cell>
          <cell r="B839">
            <v>252411000388</v>
          </cell>
          <cell r="C839" t="str">
            <v>CENTRO EDUCATIVO TAMBILLO DE BRAVOS</v>
          </cell>
          <cell r="D839">
            <v>25241100038801</v>
          </cell>
          <cell r="E839" t="str">
            <v>CENTRO EDUCATIVO TAMBILLO DE BRAVOS</v>
          </cell>
        </row>
        <row r="840">
          <cell r="A840" t="str">
            <v>LINARES</v>
          </cell>
          <cell r="B840">
            <v>252411000400</v>
          </cell>
          <cell r="C840" t="str">
            <v>CENTRO EDUCATIVO LA COCHA</v>
          </cell>
          <cell r="D840">
            <v>25241100040001</v>
          </cell>
          <cell r="E840" t="str">
            <v>CENTRO EDUCATIVO LA COCHA</v>
          </cell>
        </row>
        <row r="841">
          <cell r="A841" t="str">
            <v>LINARES</v>
          </cell>
          <cell r="B841">
            <v>252411000418</v>
          </cell>
          <cell r="C841" t="str">
            <v>CENTRO EDUCATIVO EL TABLON</v>
          </cell>
          <cell r="D841">
            <v>25241100041801</v>
          </cell>
          <cell r="E841" t="str">
            <v>CENTRO EDUCATIVO EL TABLON</v>
          </cell>
        </row>
        <row r="842">
          <cell r="A842" t="str">
            <v>LINARES</v>
          </cell>
          <cell r="B842">
            <v>252411000426</v>
          </cell>
          <cell r="C842" t="str">
            <v>CENTRO EDUCATIVO PROVIDENCIA</v>
          </cell>
          <cell r="D842">
            <v>25241100042601</v>
          </cell>
          <cell r="E842" t="str">
            <v>CENTRO EDUCATIVO PROVIDENCIA</v>
          </cell>
        </row>
        <row r="843">
          <cell r="A843" t="str">
            <v>LINARES</v>
          </cell>
          <cell r="B843">
            <v>252411000451</v>
          </cell>
          <cell r="C843" t="str">
            <v>CENTRO EDUCATIVO CUATRO ESQUINAS</v>
          </cell>
          <cell r="D843">
            <v>25241100045101</v>
          </cell>
          <cell r="E843" t="str">
            <v>CENTRO EDUCATIVO CUATRO ESQUINAS</v>
          </cell>
        </row>
        <row r="844">
          <cell r="A844" t="str">
            <v>LINARES</v>
          </cell>
          <cell r="B844">
            <v>252411000477</v>
          </cell>
          <cell r="C844" t="str">
            <v>CENTRO EDUCATIVO LA PALMA</v>
          </cell>
          <cell r="D844">
            <v>25241100047701</v>
          </cell>
          <cell r="E844" t="str">
            <v>CENTRO EDUCATIVO LA PALMA</v>
          </cell>
        </row>
        <row r="845">
          <cell r="A845" t="str">
            <v>LINARES</v>
          </cell>
          <cell r="B845">
            <v>252411000523</v>
          </cell>
          <cell r="C845" t="str">
            <v>CENTRO EDUCATIVO TAMBILLO DE ACOSTAS</v>
          </cell>
          <cell r="D845">
            <v>25241100052301</v>
          </cell>
          <cell r="E845" t="str">
            <v>CENTRO EDUCATIVO TAMBILLO DE ACOSTAS</v>
          </cell>
        </row>
        <row r="846">
          <cell r="A846" t="str">
            <v>LINARES</v>
          </cell>
          <cell r="B846">
            <v>252411000531</v>
          </cell>
          <cell r="C846" t="str">
            <v>CENTRO EDUCATIVO MONTECLARO</v>
          </cell>
          <cell r="D846">
            <v>25241100053101</v>
          </cell>
          <cell r="E846" t="str">
            <v>CENTRO EDUCATIVO MONTE CLARO</v>
          </cell>
        </row>
        <row r="847">
          <cell r="A847" t="str">
            <v>LINARES</v>
          </cell>
          <cell r="B847">
            <v>252411000558</v>
          </cell>
          <cell r="C847" t="str">
            <v>CENTRO EDUCATIVO NACHAO</v>
          </cell>
          <cell r="D847">
            <v>25241100055801</v>
          </cell>
          <cell r="E847" t="str">
            <v>CENTRO EDUCATIVO NACHAO</v>
          </cell>
        </row>
        <row r="848">
          <cell r="A848" t="str">
            <v>LINARES</v>
          </cell>
          <cell r="B848">
            <v>252411000574</v>
          </cell>
          <cell r="C848" t="str">
            <v>CENTRO EDUCATIVO LOS PARAPETOS</v>
          </cell>
          <cell r="D848">
            <v>25241100057401</v>
          </cell>
          <cell r="E848" t="str">
            <v>CENTRO EDUCATIVO LOS PARAPETOS</v>
          </cell>
        </row>
        <row r="849">
          <cell r="A849" t="str">
            <v>LINARES</v>
          </cell>
          <cell r="B849">
            <v>252411000582</v>
          </cell>
          <cell r="C849" t="str">
            <v>INSTITUCION EDUCATIVA SAN FRANCISCO DE ASIS</v>
          </cell>
          <cell r="D849">
            <v>25241100058201</v>
          </cell>
          <cell r="E849" t="str">
            <v>COLEGIO SAN FRANCISCO DE ASIS</v>
          </cell>
        </row>
        <row r="850">
          <cell r="A850" t="str">
            <v>LINARES</v>
          </cell>
          <cell r="B850">
            <v>252411000582</v>
          </cell>
          <cell r="C850" t="str">
            <v>INSTITUCION EDUCATIVA SAN FRANCISCO DE ASIS</v>
          </cell>
          <cell r="D850">
            <v>25241100058202</v>
          </cell>
          <cell r="E850" t="str">
            <v>ESCUELA RURAL INTEGRADA NO 1 SAN FRANCISCO</v>
          </cell>
        </row>
        <row r="851">
          <cell r="A851" t="str">
            <v>LINARES</v>
          </cell>
          <cell r="B851">
            <v>252411000582</v>
          </cell>
          <cell r="C851" t="str">
            <v>INSTITUCION EDUCATIVA SAN FRANCISCO DE ASIS</v>
          </cell>
          <cell r="D851">
            <v>25241100058203</v>
          </cell>
          <cell r="E851" t="str">
            <v>ESCUELA RURAL INTEGRADA NO 2 SAN FRANCISCO</v>
          </cell>
        </row>
        <row r="852">
          <cell r="A852" t="str">
            <v>LINARES</v>
          </cell>
          <cell r="B852">
            <v>252411000591</v>
          </cell>
          <cell r="C852" t="str">
            <v>CENTRO EDUCATIVO LA VENDEAGUJA</v>
          </cell>
          <cell r="D852">
            <v>25241100059101</v>
          </cell>
          <cell r="E852" t="str">
            <v>CENTRO EDUCATIVO LA VENDEAGUJA</v>
          </cell>
        </row>
        <row r="853">
          <cell r="A853" t="str">
            <v>LINARES</v>
          </cell>
          <cell r="B853">
            <v>252411000604</v>
          </cell>
          <cell r="C853" t="str">
            <v>CENTRO EDUCATIVO CRISTO REY</v>
          </cell>
          <cell r="D853">
            <v>25241100060401</v>
          </cell>
          <cell r="E853" t="str">
            <v>CENTRO EDUCATIVO CRISTO REY</v>
          </cell>
        </row>
        <row r="854">
          <cell r="A854" t="str">
            <v>LINARES</v>
          </cell>
          <cell r="B854">
            <v>252411000612</v>
          </cell>
          <cell r="C854" t="str">
            <v>INSTITUCION EDUCATIVA LUIS CARLOS GALAN</v>
          </cell>
          <cell r="D854">
            <v>25241100061201</v>
          </cell>
          <cell r="E854" t="str">
            <v>COLEGIO LUIS CARLOS GALAN</v>
          </cell>
        </row>
        <row r="855">
          <cell r="A855" t="str">
            <v>LINARES</v>
          </cell>
          <cell r="B855">
            <v>252411000612</v>
          </cell>
          <cell r="C855" t="str">
            <v>INSTITUCION EDUCATIVA LUIS CARLOS GALAN</v>
          </cell>
          <cell r="D855">
            <v>25241100061202</v>
          </cell>
          <cell r="E855" t="str">
            <v>ESCUELA RURAL INTEGRADA DE TABILES</v>
          </cell>
        </row>
        <row r="856">
          <cell r="A856" t="str">
            <v>LINARES</v>
          </cell>
          <cell r="B856">
            <v>252411000621</v>
          </cell>
          <cell r="C856" t="str">
            <v>CENTRO EDUCATIVO LOS POZUELOS</v>
          </cell>
          <cell r="D856">
            <v>25241100062101</v>
          </cell>
          <cell r="E856" t="str">
            <v>CENTRO EDUCATIVO LOS POZUELOS</v>
          </cell>
        </row>
        <row r="857">
          <cell r="A857" t="str">
            <v>LOS ANDES</v>
          </cell>
          <cell r="B857">
            <v>152418000133</v>
          </cell>
          <cell r="C857" t="str">
            <v>INSTITUCION EDUCATIVA TECNICO SAN JUAN BAUTISTA</v>
          </cell>
          <cell r="D857">
            <v>15241800013301</v>
          </cell>
          <cell r="E857" t="str">
            <v>COLEGIOTECNICO  SAN JUAN BAUTISTA</v>
          </cell>
        </row>
        <row r="858">
          <cell r="A858" t="str">
            <v>LOS ANDES</v>
          </cell>
          <cell r="B858">
            <v>152418000133</v>
          </cell>
          <cell r="C858" t="str">
            <v>INSTITUCION EDUCATIVA TECNICO SAN JUAN BAUTISTA</v>
          </cell>
          <cell r="D858">
            <v>15241800013302</v>
          </cell>
          <cell r="E858" t="str">
            <v>PRESCOLAR LOS COLORES</v>
          </cell>
        </row>
        <row r="859">
          <cell r="A859" t="str">
            <v>LOS ANDES</v>
          </cell>
          <cell r="B859">
            <v>152418000133</v>
          </cell>
          <cell r="C859" t="str">
            <v>INSTITUCION EDUCATIVA TECNICO SAN JUAN BAUTISTA</v>
          </cell>
          <cell r="D859">
            <v>15241800013303</v>
          </cell>
          <cell r="E859" t="str">
            <v>ESCUELA URBANA MARIA GORETTI</v>
          </cell>
        </row>
        <row r="860">
          <cell r="A860" t="str">
            <v>LOS ANDES</v>
          </cell>
          <cell r="B860">
            <v>152418000133</v>
          </cell>
          <cell r="C860" t="str">
            <v>INSTITUCION EDUCATIVA TECNICO SAN JUAN BAUTISTA</v>
          </cell>
          <cell r="D860">
            <v>15241800013304</v>
          </cell>
          <cell r="E860" t="str">
            <v>ESCUELA URBANA SANTO TOMAS DE AQUINO</v>
          </cell>
        </row>
        <row r="861">
          <cell r="A861" t="str">
            <v>LOS ANDES</v>
          </cell>
          <cell r="B861">
            <v>152418000460</v>
          </cell>
          <cell r="C861" t="str">
            <v>CENTRO EDUCATIVO CORAZON DE JESUS</v>
          </cell>
          <cell r="D861">
            <v>15241800046001</v>
          </cell>
          <cell r="E861" t="str">
            <v>CENTRO EDUCATIVO CORAZON DE JESUS</v>
          </cell>
        </row>
        <row r="862">
          <cell r="A862" t="str">
            <v>LOS ANDES</v>
          </cell>
          <cell r="B862">
            <v>152418000486</v>
          </cell>
          <cell r="C862" t="str">
            <v>CENTRO EDUCATIVO SAN ISIDRO</v>
          </cell>
          <cell r="D862">
            <v>15241800048601</v>
          </cell>
          <cell r="E862" t="str">
            <v>SAN ISIDRO</v>
          </cell>
        </row>
        <row r="863">
          <cell r="A863" t="str">
            <v>LOS ANDES</v>
          </cell>
          <cell r="B863">
            <v>252418000014</v>
          </cell>
          <cell r="C863" t="str">
            <v>CENTRO EDUCATIVO SAN FRANCISCO</v>
          </cell>
          <cell r="D863">
            <v>25241800001401</v>
          </cell>
          <cell r="E863" t="str">
            <v>CENTRO EDUCATIVO SAN FRANCISCO</v>
          </cell>
        </row>
        <row r="864">
          <cell r="A864" t="str">
            <v>LOS ANDES</v>
          </cell>
          <cell r="B864">
            <v>252418000031</v>
          </cell>
          <cell r="C864" t="str">
            <v>CENTRO EDUCATIVO EL PALACIO</v>
          </cell>
          <cell r="D864">
            <v>25241800003101</v>
          </cell>
          <cell r="E864" t="str">
            <v>ESCUELA  EL PALACIO</v>
          </cell>
        </row>
        <row r="865">
          <cell r="A865" t="str">
            <v>LOS ANDES</v>
          </cell>
          <cell r="B865">
            <v>252418000049</v>
          </cell>
          <cell r="C865" t="str">
            <v>INSTITUCION EDUCATIVA AGROPECUARIO LA PLANADA</v>
          </cell>
          <cell r="D865">
            <v>25241800004901</v>
          </cell>
          <cell r="E865" t="str">
            <v>COLEGIO  AGROPECUARIO LA PLANADA</v>
          </cell>
        </row>
        <row r="866">
          <cell r="A866" t="str">
            <v>LOS ANDES</v>
          </cell>
          <cell r="B866">
            <v>252418000057</v>
          </cell>
          <cell r="C866" t="str">
            <v>CENTRO EDUCATIVO LOS GUABOS</v>
          </cell>
          <cell r="D866">
            <v>25241800005701</v>
          </cell>
          <cell r="E866" t="str">
            <v>CENTRO EDUCATIVO LOS GUABOS</v>
          </cell>
        </row>
        <row r="867">
          <cell r="A867" t="str">
            <v>LOS ANDES</v>
          </cell>
          <cell r="B867">
            <v>252418000065</v>
          </cell>
          <cell r="C867" t="str">
            <v>CENTRO EDUCATIVO LA LOMA</v>
          </cell>
          <cell r="D867">
            <v>25241800006501</v>
          </cell>
          <cell r="E867" t="str">
            <v>CENTRO EDUCATIVO LA LOMA</v>
          </cell>
        </row>
        <row r="868">
          <cell r="A868" t="str">
            <v>LOS ANDES</v>
          </cell>
          <cell r="B868">
            <v>252418000081</v>
          </cell>
          <cell r="C868" t="str">
            <v>CENTRO EDUCATIVO  EL ALTO</v>
          </cell>
          <cell r="D868">
            <v>25241800008101</v>
          </cell>
          <cell r="E868" t="str">
            <v>CENTRO EDUCATIVO EL ALTO</v>
          </cell>
        </row>
        <row r="869">
          <cell r="A869" t="str">
            <v>LOS ANDES</v>
          </cell>
          <cell r="B869">
            <v>252418000090</v>
          </cell>
          <cell r="C869" t="str">
            <v>CENTRO EDUCATIVO EL HUILQUE</v>
          </cell>
          <cell r="D869">
            <v>25241800009001</v>
          </cell>
          <cell r="E869" t="str">
            <v>CENTRO EDUCATIVO EL HUILQUE</v>
          </cell>
        </row>
        <row r="870">
          <cell r="A870" t="str">
            <v>LOS ANDES</v>
          </cell>
          <cell r="B870">
            <v>252418000154</v>
          </cell>
          <cell r="C870" t="str">
            <v>INSTITUCION EDUCATIVA LA PAZ</v>
          </cell>
          <cell r="D870">
            <v>25241800015401</v>
          </cell>
          <cell r="E870" t="str">
            <v>INSTITUCION EDUCATIVA LA PAZ</v>
          </cell>
        </row>
        <row r="871">
          <cell r="A871" t="str">
            <v>LOS ANDES</v>
          </cell>
          <cell r="B871">
            <v>252418000219</v>
          </cell>
          <cell r="C871" t="str">
            <v>I.E. TÉCNICA COMERCIAL PANGÚS</v>
          </cell>
          <cell r="D871">
            <v>25241800021901</v>
          </cell>
          <cell r="E871" t="str">
            <v>I.E. TÉCNICA COMERCIAL PANGÚS - SEDE PRINCIPAL</v>
          </cell>
        </row>
        <row r="872">
          <cell r="A872" t="str">
            <v>LOS ANDES</v>
          </cell>
          <cell r="B872">
            <v>252418000278</v>
          </cell>
          <cell r="C872" t="str">
            <v>CENTRO EDUCATIVO SAN VICENTE</v>
          </cell>
          <cell r="D872">
            <v>25241800027801</v>
          </cell>
          <cell r="E872" t="str">
            <v>CENTRO EDUCATIVO SAN VICENTE</v>
          </cell>
        </row>
        <row r="873">
          <cell r="A873" t="str">
            <v>LOS ANDES</v>
          </cell>
          <cell r="B873">
            <v>252418000308</v>
          </cell>
          <cell r="C873" t="str">
            <v>CENTRO EDUCATIVO GUAYABAL TOLIMA</v>
          </cell>
          <cell r="D873">
            <v>25241800030801</v>
          </cell>
          <cell r="E873" t="str">
            <v>CENTRO EDUCATIVO GUAYABAL TOLIMA</v>
          </cell>
        </row>
        <row r="874">
          <cell r="A874" t="str">
            <v>LOS ANDES</v>
          </cell>
          <cell r="B874">
            <v>252418000413</v>
          </cell>
          <cell r="C874" t="str">
            <v>CENTRO EDUCATIVO NIÑO JESUS DE PRAGA AURORA</v>
          </cell>
          <cell r="D874">
            <v>25241800041301</v>
          </cell>
          <cell r="E874" t="str">
            <v>C.E. NIÑO JESUS DE PRAGA</v>
          </cell>
        </row>
        <row r="875">
          <cell r="A875" t="str">
            <v>LOS ANDES</v>
          </cell>
          <cell r="B875">
            <v>252418000511</v>
          </cell>
          <cell r="C875" t="str">
            <v>CENTRO EDUCATIVO SAGRADO CORAZON DE JESUS</v>
          </cell>
          <cell r="D875">
            <v>25241800051101</v>
          </cell>
          <cell r="E875" t="str">
            <v>SGRADO CORAZON DE JESUS</v>
          </cell>
        </row>
        <row r="876">
          <cell r="A876" t="str">
            <v>LOS ANDES</v>
          </cell>
          <cell r="B876">
            <v>252418000529</v>
          </cell>
          <cell r="C876" t="str">
            <v>CENTRO EDUCATIVO SAN MARTIN</v>
          </cell>
          <cell r="D876">
            <v>25241800052901</v>
          </cell>
          <cell r="E876" t="str">
            <v>CENTRO EDUCATIVO SAN MARTIN</v>
          </cell>
        </row>
        <row r="877">
          <cell r="A877" t="str">
            <v>LOS ANDES</v>
          </cell>
          <cell r="B877">
            <v>252418000537</v>
          </cell>
          <cell r="C877" t="str">
            <v>CENTRO EDUCATIVO FATIMA</v>
          </cell>
          <cell r="D877">
            <v>25241800053701</v>
          </cell>
          <cell r="E877" t="str">
            <v>CENTRO EDUCATIVO FATIMA</v>
          </cell>
        </row>
        <row r="878">
          <cell r="A878" t="str">
            <v>LOS ANDES</v>
          </cell>
          <cell r="B878">
            <v>252418000561</v>
          </cell>
          <cell r="C878" t="str">
            <v>CENTRO EDUCATIVO  EL CRUCERO</v>
          </cell>
          <cell r="D878">
            <v>25241800056101</v>
          </cell>
          <cell r="E878" t="str">
            <v>NUEVA EL CRUCERO</v>
          </cell>
        </row>
        <row r="879">
          <cell r="A879" t="str">
            <v>LOS ANDES</v>
          </cell>
          <cell r="B879">
            <v>252418000570</v>
          </cell>
          <cell r="C879" t="str">
            <v>CENTRO EDUCATIVO EL GUADUAL</v>
          </cell>
          <cell r="D879">
            <v>25241800057001</v>
          </cell>
          <cell r="E879" t="str">
            <v>CENTRO EDUCATIVO EL GUADUAL</v>
          </cell>
        </row>
        <row r="880">
          <cell r="A880" t="str">
            <v>LOS ANDES</v>
          </cell>
          <cell r="B880">
            <v>252418000600</v>
          </cell>
          <cell r="C880" t="str">
            <v>CENTRO EDUCATIVO  VILLANUEVA</v>
          </cell>
          <cell r="D880">
            <v>25241800060001</v>
          </cell>
          <cell r="E880" t="str">
            <v>NUEVA VILLANUEVA</v>
          </cell>
        </row>
        <row r="881">
          <cell r="A881" t="str">
            <v>LOS ANDES</v>
          </cell>
          <cell r="B881">
            <v>252418000626</v>
          </cell>
          <cell r="C881" t="str">
            <v>CENTRO EDUCATIVO SANTA LUCIA</v>
          </cell>
          <cell r="D881">
            <v>25241800062601</v>
          </cell>
          <cell r="E881" t="str">
            <v>CENTRO EDUCATIVO SANTA LUCIA</v>
          </cell>
        </row>
        <row r="882">
          <cell r="A882" t="str">
            <v>LOS ANDES</v>
          </cell>
          <cell r="B882">
            <v>252418000677</v>
          </cell>
          <cell r="C882" t="str">
            <v>CENTRO EDUCATIVO   SAN JUAN</v>
          </cell>
          <cell r="D882">
            <v>25241800067701</v>
          </cell>
          <cell r="E882" t="str">
            <v>CENTRO EDUCATIVO  SAN JUAN</v>
          </cell>
        </row>
        <row r="883">
          <cell r="A883" t="str">
            <v>MAGÜI</v>
          </cell>
          <cell r="B883">
            <v>152427000626</v>
          </cell>
          <cell r="C883" t="str">
            <v>INSTITUCION EDUCATIVA ELISEO PAYAN</v>
          </cell>
          <cell r="D883">
            <v>15242700062601</v>
          </cell>
          <cell r="E883" t="str">
            <v>COLEGIO DEPARTAMENTAL ELISEO PAYAN</v>
          </cell>
        </row>
        <row r="884">
          <cell r="A884" t="str">
            <v>MAGÜI</v>
          </cell>
          <cell r="B884">
            <v>152427000626</v>
          </cell>
          <cell r="C884" t="str">
            <v>INSTITUCION EDUCATIVA ELISEO PAYAN</v>
          </cell>
          <cell r="D884">
            <v>15242700062602</v>
          </cell>
          <cell r="E884" t="str">
            <v>ESCUELA URBANA NUESTRA SEÑORA DEL CARMEN</v>
          </cell>
        </row>
        <row r="885">
          <cell r="A885" t="str">
            <v>MAGÜI</v>
          </cell>
          <cell r="B885">
            <v>152427000626</v>
          </cell>
          <cell r="C885" t="str">
            <v>INSTITUCION EDUCATIVA ELISEO PAYAN</v>
          </cell>
          <cell r="D885">
            <v>15242700062603</v>
          </cell>
          <cell r="E885" t="str">
            <v>ESCUELA URBANA MIXTA SAGRADO CORAZON DE JESUS</v>
          </cell>
        </row>
        <row r="886">
          <cell r="A886" t="str">
            <v>MAGÜI</v>
          </cell>
          <cell r="B886">
            <v>252427000043</v>
          </cell>
          <cell r="C886" t="str">
            <v>CENTRO EDUCATIVO AURORA</v>
          </cell>
          <cell r="D886">
            <v>25242700004301</v>
          </cell>
          <cell r="E886" t="str">
            <v>CENTRO EDUCATIVO AURORA</v>
          </cell>
        </row>
        <row r="887">
          <cell r="A887" t="str">
            <v>MAGÜI</v>
          </cell>
          <cell r="B887">
            <v>252427000060</v>
          </cell>
          <cell r="C887" t="str">
            <v>CENTRO EDUCATIVO PAMPETA PIRAGUA</v>
          </cell>
          <cell r="D887">
            <v>25242700006001</v>
          </cell>
          <cell r="E887" t="str">
            <v>CENTRO EDUCATIVO PAMPETA PIRAGUA</v>
          </cell>
        </row>
        <row r="888">
          <cell r="A888" t="str">
            <v>MAGÜI</v>
          </cell>
          <cell r="B888">
            <v>252427000078</v>
          </cell>
          <cell r="C888" t="str">
            <v>CENTRO EDUCATIVO VICTORIA</v>
          </cell>
          <cell r="D888">
            <v>25242700007801</v>
          </cell>
          <cell r="E888" t="str">
            <v>CENTRO EDUCATIVO VICTORIA</v>
          </cell>
        </row>
        <row r="889">
          <cell r="A889" t="str">
            <v>MAGÜI</v>
          </cell>
          <cell r="B889">
            <v>252427000094</v>
          </cell>
          <cell r="C889" t="str">
            <v>CENTRO EDUCATIVO PLAYON</v>
          </cell>
          <cell r="D889">
            <v>25242700009401</v>
          </cell>
          <cell r="E889" t="str">
            <v>CENTRO EDUCATIVO PLAYON</v>
          </cell>
        </row>
        <row r="890">
          <cell r="A890" t="str">
            <v>MAGÜI</v>
          </cell>
          <cell r="B890">
            <v>252427000108</v>
          </cell>
          <cell r="C890" t="str">
            <v>CENTRO EDUCATIVO SAN LUIS</v>
          </cell>
          <cell r="D890">
            <v>25242700010801</v>
          </cell>
          <cell r="E890" t="str">
            <v>CENTRO EDUCATIVO SAN LUIS</v>
          </cell>
        </row>
        <row r="891">
          <cell r="A891" t="str">
            <v>MAGÜI</v>
          </cell>
          <cell r="B891">
            <v>252427000116</v>
          </cell>
          <cell r="C891" t="str">
            <v>CENTRO EDUCATIVO NANSALVI LAS VILLAS</v>
          </cell>
          <cell r="D891">
            <v>25242700011601</v>
          </cell>
          <cell r="E891" t="str">
            <v>CENTRO EDUCATIVO NANSALVI LAS VILLAS</v>
          </cell>
        </row>
        <row r="892">
          <cell r="A892" t="str">
            <v>MAGÜI</v>
          </cell>
          <cell r="B892">
            <v>252427000264</v>
          </cell>
          <cell r="C892" t="str">
            <v>CENTRO EDUCATIVO CANQUISTE</v>
          </cell>
          <cell r="D892">
            <v>25242700026401</v>
          </cell>
          <cell r="E892" t="str">
            <v>CENTRO EDUCATIVO CANQUISTE</v>
          </cell>
        </row>
        <row r="893">
          <cell r="A893" t="str">
            <v>MAGÜI</v>
          </cell>
          <cell r="B893">
            <v>252427000302</v>
          </cell>
          <cell r="C893" t="str">
            <v>CENTRO EDUCATIVO ESTERO SECO ABAJO</v>
          </cell>
          <cell r="D893">
            <v>25242700030201</v>
          </cell>
          <cell r="E893" t="str">
            <v>CENTRO EDUCATIVO ESTERO SECO ABAJO</v>
          </cell>
        </row>
        <row r="894">
          <cell r="A894" t="str">
            <v>MAGÜI</v>
          </cell>
          <cell r="B894">
            <v>252427000311</v>
          </cell>
          <cell r="C894" t="str">
            <v>CENTRO EDUCATIVO ESTERO SECO ARRIBA</v>
          </cell>
          <cell r="D894">
            <v>25242700031101</v>
          </cell>
          <cell r="E894" t="str">
            <v>CENTRO EDUCATIVO ESTERO SECO ARRIBA</v>
          </cell>
        </row>
        <row r="895">
          <cell r="A895" t="str">
            <v>MAGÜI</v>
          </cell>
          <cell r="B895">
            <v>252427000353</v>
          </cell>
          <cell r="C895" t="str">
            <v>CENTRO EDUCATIVO BRISAS DE HAMBURGO</v>
          </cell>
          <cell r="D895">
            <v>25242700035301</v>
          </cell>
          <cell r="E895" t="str">
            <v>CENTRO EDUCATIVO BRISAS DE HAMBURGO</v>
          </cell>
        </row>
        <row r="896">
          <cell r="A896" t="str">
            <v>MAGÜI</v>
          </cell>
          <cell r="B896">
            <v>252427000400</v>
          </cell>
          <cell r="C896" t="str">
            <v>CENTRO EDUCATIVO RICAURTE</v>
          </cell>
          <cell r="D896">
            <v>25242700040001</v>
          </cell>
          <cell r="E896" t="str">
            <v>CENTRO EDUCATIVO RICAURTE</v>
          </cell>
        </row>
        <row r="897">
          <cell r="A897" t="str">
            <v>MAGÜI</v>
          </cell>
          <cell r="B897">
            <v>252427000442</v>
          </cell>
          <cell r="C897" t="str">
            <v>CENTRO EDUCATIVO GUILPI PIRAGUA</v>
          </cell>
          <cell r="D897">
            <v>25242700044201</v>
          </cell>
          <cell r="E897" t="str">
            <v>CENTRO EDUCATIVO GUILPI PIRAGUA</v>
          </cell>
        </row>
        <row r="898">
          <cell r="A898" t="str">
            <v>MAGÜI</v>
          </cell>
          <cell r="B898">
            <v>252427000451</v>
          </cell>
          <cell r="C898" t="str">
            <v>CENTRO EDUCATIVO CUALALA</v>
          </cell>
          <cell r="D898">
            <v>25242700045101</v>
          </cell>
          <cell r="E898" t="str">
            <v>CENTRO EDUCATIVO CUALALA</v>
          </cell>
        </row>
        <row r="899">
          <cell r="A899" t="str">
            <v>MAGÜI</v>
          </cell>
          <cell r="B899">
            <v>252427000485</v>
          </cell>
          <cell r="C899" t="str">
            <v>CENTRO EDUCATIVO CHOCHO</v>
          </cell>
          <cell r="D899">
            <v>25242700048501</v>
          </cell>
          <cell r="E899" t="str">
            <v>CENTRO EDUCATIVO CHOCHO</v>
          </cell>
        </row>
        <row r="900">
          <cell r="A900" t="str">
            <v>MAGÜI</v>
          </cell>
          <cell r="B900">
            <v>252427000507</v>
          </cell>
          <cell r="C900" t="str">
            <v>CENTRO EDUCATIVO LA ISLA</v>
          </cell>
          <cell r="D900">
            <v>25242700050701</v>
          </cell>
          <cell r="E900" t="str">
            <v>CENTRO EDUCATIVO LA ISLA</v>
          </cell>
        </row>
        <row r="901">
          <cell r="A901" t="str">
            <v>MAGÜI</v>
          </cell>
          <cell r="B901">
            <v>252427000540</v>
          </cell>
          <cell r="C901" t="str">
            <v>CENTRO EDUCATIVO ROSARIO</v>
          </cell>
          <cell r="D901">
            <v>25242700054001</v>
          </cell>
          <cell r="E901" t="str">
            <v>CENTRO EDUCATIVO ROSARIO</v>
          </cell>
        </row>
        <row r="902">
          <cell r="A902" t="str">
            <v>MAGÜI</v>
          </cell>
          <cell r="B902">
            <v>252427000566</v>
          </cell>
          <cell r="C902" t="str">
            <v>CENTRO EDUCATIVO BRISAS DEL PATIA VIEJO</v>
          </cell>
          <cell r="D902">
            <v>25242700056601</v>
          </cell>
          <cell r="E902" t="str">
            <v>CENTRO EDUCATIVO BRISAS DEL PATIA VIEJO</v>
          </cell>
        </row>
        <row r="903">
          <cell r="A903" t="str">
            <v>MAGÜI</v>
          </cell>
          <cell r="B903">
            <v>252427000574</v>
          </cell>
          <cell r="C903" t="str">
            <v>CENTRO EDUCATIVO AGUACATE</v>
          </cell>
          <cell r="D903">
            <v>25242700057401</v>
          </cell>
          <cell r="E903" t="str">
            <v>CENTRO EDUCATIVO AGUACATE</v>
          </cell>
        </row>
        <row r="904">
          <cell r="A904" t="str">
            <v>MAGÜI</v>
          </cell>
          <cell r="B904">
            <v>252427000612</v>
          </cell>
          <cell r="C904" t="str">
            <v>CENTRO EDUCATIVO UNION DE NANSALVI</v>
          </cell>
          <cell r="D904">
            <v>25242700061201</v>
          </cell>
          <cell r="E904" t="str">
            <v>CENTRO EDUCATIVO UNION DE NANSALVI</v>
          </cell>
        </row>
        <row r="905">
          <cell r="A905" t="str">
            <v>MAGÜI</v>
          </cell>
          <cell r="B905">
            <v>252427000671</v>
          </cell>
          <cell r="C905" t="str">
            <v>CENTRO EDUCATIVO JUANCHITO</v>
          </cell>
          <cell r="D905">
            <v>25242700067101</v>
          </cell>
          <cell r="E905" t="str">
            <v>CENTRO EDUCATIVO JUANCHITO</v>
          </cell>
        </row>
        <row r="906">
          <cell r="A906" t="str">
            <v>MAGÜI</v>
          </cell>
          <cell r="B906">
            <v>252427000701</v>
          </cell>
          <cell r="C906" t="str">
            <v>CENTRO EDUCATIVO EL DIVISO</v>
          </cell>
          <cell r="D906">
            <v>25242700070101</v>
          </cell>
          <cell r="E906" t="str">
            <v>CENTRO EDUCATIVO EL DIVISO</v>
          </cell>
        </row>
        <row r="907">
          <cell r="A907" t="str">
            <v>MAGÜI</v>
          </cell>
          <cell r="B907">
            <v>252427000728</v>
          </cell>
          <cell r="C907" t="str">
            <v>CENTRO EDUCATIVO CANAIBU</v>
          </cell>
          <cell r="D907">
            <v>25242700072801</v>
          </cell>
          <cell r="E907" t="str">
            <v>CENTRO EDUCATIVO CANAIBU</v>
          </cell>
        </row>
        <row r="908">
          <cell r="A908" t="str">
            <v>MOSQUERA</v>
          </cell>
          <cell r="B908">
            <v>152473000517</v>
          </cell>
          <cell r="C908" t="str">
            <v>INSTITUCION EDUCATIVA LICEO DEL PACIFICO</v>
          </cell>
          <cell r="D908">
            <v>15247300051701</v>
          </cell>
          <cell r="E908" t="str">
            <v>COLEGIO LICEO DEL PACIFICO</v>
          </cell>
        </row>
        <row r="909">
          <cell r="A909" t="str">
            <v>MOSQUERA</v>
          </cell>
          <cell r="B909">
            <v>152473000517</v>
          </cell>
          <cell r="C909" t="str">
            <v>INSTITUCION EDUCATIVA LICEO DEL PACIFICO</v>
          </cell>
          <cell r="D909">
            <v>15247300051702</v>
          </cell>
          <cell r="E909" t="str">
            <v>ESCUELA URBANA INTEGRADA</v>
          </cell>
        </row>
        <row r="910">
          <cell r="A910" t="str">
            <v>MOSQUERA</v>
          </cell>
          <cell r="B910">
            <v>252473000147</v>
          </cell>
          <cell r="C910" t="str">
            <v>CENTRO EDUCATIVO GICRILLAL</v>
          </cell>
          <cell r="D910">
            <v>25247300014701</v>
          </cell>
          <cell r="E910" t="str">
            <v>CENTRO EDUCATIVO GICRILLAL</v>
          </cell>
        </row>
        <row r="911">
          <cell r="A911" t="str">
            <v>MOSQUERA</v>
          </cell>
          <cell r="B911">
            <v>252473000163</v>
          </cell>
          <cell r="C911" t="str">
            <v>CENTRO EDUCATIVO COCAL JIMENEZ</v>
          </cell>
          <cell r="D911">
            <v>25247300016301</v>
          </cell>
          <cell r="E911" t="str">
            <v>CENTRO EDUCATIVO COCAL JIMENEZ</v>
          </cell>
        </row>
        <row r="912">
          <cell r="A912" t="str">
            <v>MOSQUERA</v>
          </cell>
          <cell r="B912">
            <v>252473000171</v>
          </cell>
          <cell r="C912" t="str">
            <v>CENTRO EDUCATIVO TASQUITA</v>
          </cell>
          <cell r="D912">
            <v>25247300017101</v>
          </cell>
          <cell r="E912" t="str">
            <v>CENTRO EDUCATIVO TASQUITA</v>
          </cell>
        </row>
        <row r="913">
          <cell r="A913" t="str">
            <v>MOSQUERA</v>
          </cell>
          <cell r="B913">
            <v>252473000180</v>
          </cell>
          <cell r="C913" t="str">
            <v>CENTRO EDUCATIVO TIERRA FIRME</v>
          </cell>
          <cell r="D913">
            <v>25247300018001</v>
          </cell>
          <cell r="E913" t="str">
            <v>CENTRO EDUCATIVO TIERRA FIRME</v>
          </cell>
        </row>
        <row r="914">
          <cell r="A914" t="str">
            <v>MOSQUERA</v>
          </cell>
          <cell r="B914">
            <v>252473000201</v>
          </cell>
          <cell r="C914" t="str">
            <v>CENTRO EDUCATIVO LAGARTERA</v>
          </cell>
          <cell r="D914">
            <v>25247300020101</v>
          </cell>
          <cell r="E914" t="str">
            <v>CENTRO EDUCATIVO LAGARTERA</v>
          </cell>
        </row>
        <row r="915">
          <cell r="A915" t="str">
            <v>MOSQUERA</v>
          </cell>
          <cell r="B915">
            <v>252473000252</v>
          </cell>
          <cell r="C915" t="str">
            <v>CENTRO EDUCATIVO FIRME CIFUENTES</v>
          </cell>
          <cell r="D915">
            <v>25247300025201</v>
          </cell>
          <cell r="E915" t="str">
            <v>CENTRO EDUCATIVO FIRME CIFUENTES</v>
          </cell>
        </row>
        <row r="916">
          <cell r="A916" t="str">
            <v>MOSQUERA</v>
          </cell>
          <cell r="B916">
            <v>252473000741</v>
          </cell>
          <cell r="C916" t="str">
            <v>CENTRO EDUCATIVO MIEL DE ABEJA</v>
          </cell>
          <cell r="D916">
            <v>25247300074101</v>
          </cell>
          <cell r="E916" t="str">
            <v>CENTRO EDUCATIVO MIEL DE ABEJA</v>
          </cell>
        </row>
        <row r="917">
          <cell r="A917" t="str">
            <v>MOSQUERA</v>
          </cell>
          <cell r="B917">
            <v>252473000767</v>
          </cell>
          <cell r="C917" t="str">
            <v>CENTRO EDUCATIVO CHAPILAR</v>
          </cell>
          <cell r="D917">
            <v>25247300076701</v>
          </cell>
          <cell r="E917" t="str">
            <v>CENTRO EDUCATIVO CHAPILAR</v>
          </cell>
        </row>
        <row r="918">
          <cell r="A918" t="str">
            <v>MOSQUERA</v>
          </cell>
          <cell r="B918">
            <v>252473000783</v>
          </cell>
          <cell r="C918" t="str">
            <v>CENTRO EDUCATIVO EL CANTIL</v>
          </cell>
          <cell r="D918">
            <v>25247300078301</v>
          </cell>
          <cell r="E918" t="str">
            <v>CENTRO EDUCATIVO EL CANTIL</v>
          </cell>
        </row>
        <row r="919">
          <cell r="A919" t="str">
            <v>MOSQUERA</v>
          </cell>
          <cell r="B919">
            <v>252473000805</v>
          </cell>
          <cell r="C919" t="str">
            <v>CENTRO EDUCATIVO ALTO GUANDIPA</v>
          </cell>
          <cell r="D919">
            <v>25247300080501</v>
          </cell>
          <cell r="E919" t="str">
            <v>CENTRO EDUCATIVO ALTO GUANDIPA</v>
          </cell>
        </row>
        <row r="920">
          <cell r="A920" t="str">
            <v>MOSQUERA</v>
          </cell>
          <cell r="B920">
            <v>252473000813</v>
          </cell>
          <cell r="C920" t="str">
            <v>CENTRO EDUCATIVO CAIMITILLAL</v>
          </cell>
          <cell r="D920">
            <v>25247300081301</v>
          </cell>
          <cell r="E920" t="str">
            <v>CENTRO EDUACTIVO CAIMITILLAL</v>
          </cell>
        </row>
        <row r="921">
          <cell r="A921" t="str">
            <v>MOSQUERA</v>
          </cell>
          <cell r="B921">
            <v>252473000821</v>
          </cell>
          <cell r="C921" t="str">
            <v>CENTRO EDUCATIVO LA PORQUERA</v>
          </cell>
          <cell r="D921">
            <v>25247300082101</v>
          </cell>
          <cell r="E921" t="str">
            <v>CENTRO EDUCATIVO LA PORQUERA</v>
          </cell>
        </row>
        <row r="922">
          <cell r="A922" t="str">
            <v>MOSQUERA</v>
          </cell>
          <cell r="B922">
            <v>252473000830</v>
          </cell>
          <cell r="C922" t="str">
            <v>CENTRO EDUCATIVO PIÑAL RELLENO</v>
          </cell>
          <cell r="D922">
            <v>25247300083001</v>
          </cell>
          <cell r="E922" t="str">
            <v>CENTRO EDUCATIVO PIÑAL RELLENO</v>
          </cell>
        </row>
        <row r="923">
          <cell r="A923" t="str">
            <v>MOSQUERA</v>
          </cell>
          <cell r="B923">
            <v>252473000856</v>
          </cell>
          <cell r="C923" t="str">
            <v>CENTRO EDUCATIVO PAMPA CHAPILA</v>
          </cell>
          <cell r="D923">
            <v>25247300085601</v>
          </cell>
          <cell r="E923" t="str">
            <v>CENTRO EDUCATIVO PAMPA CHAPILA</v>
          </cell>
        </row>
        <row r="924">
          <cell r="A924" t="str">
            <v>MOSQUERA</v>
          </cell>
          <cell r="B924">
            <v>252473000864</v>
          </cell>
          <cell r="C924" t="str">
            <v>CENTRO EDUCATIVO TORTUGO</v>
          </cell>
          <cell r="D924">
            <v>25247300086401</v>
          </cell>
          <cell r="E924" t="str">
            <v>CENTRO EDUCATIVO TORTUGO</v>
          </cell>
        </row>
        <row r="925">
          <cell r="A925" t="str">
            <v>MOSQUERA</v>
          </cell>
          <cell r="B925">
            <v>252473000872</v>
          </cell>
          <cell r="C925" t="str">
            <v>CENTRO EDUCATIVO EL GARCERO</v>
          </cell>
          <cell r="D925">
            <v>25247300087201</v>
          </cell>
          <cell r="E925" t="str">
            <v>CENTRO EDUCATIVO EL GARCERO</v>
          </cell>
        </row>
        <row r="926">
          <cell r="A926" t="str">
            <v>MOSQUERA</v>
          </cell>
          <cell r="B926">
            <v>252473000881</v>
          </cell>
          <cell r="C926" t="str">
            <v>CENTRO EDUCATIVO PAMPA QUIÑONES</v>
          </cell>
          <cell r="D926">
            <v>25247300088101</v>
          </cell>
          <cell r="E926" t="str">
            <v>CENTRO EDUCATIVO PAMPA QUIÑONES</v>
          </cell>
        </row>
        <row r="927">
          <cell r="A927" t="str">
            <v>MOSQUERA</v>
          </cell>
          <cell r="B927">
            <v>252473000902</v>
          </cell>
          <cell r="C927" t="str">
            <v>CENTRO EDUCATIVO PUEBLO NUEVO RIO PATIA</v>
          </cell>
          <cell r="D927">
            <v>25247300090201</v>
          </cell>
          <cell r="E927" t="str">
            <v>CENTRO EDUCATIVO PUEBLO NUEVO RIO PATIA</v>
          </cell>
        </row>
        <row r="928">
          <cell r="A928" t="str">
            <v>MOSQUERA</v>
          </cell>
          <cell r="B928">
            <v>252473000911</v>
          </cell>
          <cell r="C928" t="str">
            <v>CENTRO EDUCATIVO EL NARANJO</v>
          </cell>
          <cell r="D928">
            <v>25247300091101</v>
          </cell>
          <cell r="E928" t="str">
            <v>CENTRO EDUCATIVO EL NARANJO</v>
          </cell>
        </row>
        <row r="929">
          <cell r="A929" t="str">
            <v>MOSQUERA</v>
          </cell>
          <cell r="B929">
            <v>252473000945</v>
          </cell>
          <cell r="C929" t="str">
            <v>CENTRO EDUCATIVO PLAYA NUEVA</v>
          </cell>
          <cell r="D929">
            <v>25247300094501</v>
          </cell>
          <cell r="E929" t="str">
            <v>CENTRO EDUCATIVO PLAYA NUEVA</v>
          </cell>
        </row>
        <row r="930">
          <cell r="A930" t="str">
            <v>MOSQUERA</v>
          </cell>
          <cell r="B930">
            <v>252473000953</v>
          </cell>
          <cell r="C930" t="str">
            <v>CENTRO EDUCATIVO EL BAJITO</v>
          </cell>
          <cell r="D930">
            <v>25247300095301</v>
          </cell>
          <cell r="E930" t="str">
            <v>CENTRO EDUCATIVO EL BAJITO</v>
          </cell>
        </row>
        <row r="931">
          <cell r="A931" t="str">
            <v>MOSQUERA</v>
          </cell>
          <cell r="B931">
            <v>252473000961</v>
          </cell>
          <cell r="C931" t="str">
            <v>CENTRO EDUCATIVO TREJOS</v>
          </cell>
          <cell r="D931">
            <v>25247300096101</v>
          </cell>
          <cell r="E931" t="str">
            <v>CENTRO EDUCATIVO TREJOS</v>
          </cell>
        </row>
        <row r="932">
          <cell r="A932" t="str">
            <v>MOSQUERA</v>
          </cell>
          <cell r="B932">
            <v>252473000970</v>
          </cell>
          <cell r="C932" t="str">
            <v>CENTRO EDUCATIVO SALANGO</v>
          </cell>
          <cell r="D932">
            <v>25247300097001</v>
          </cell>
          <cell r="E932" t="str">
            <v>CENTRO EDUCATIVO SALANGO</v>
          </cell>
        </row>
        <row r="933">
          <cell r="A933" t="str">
            <v>MOSQUERA</v>
          </cell>
          <cell r="B933">
            <v>252473000988</v>
          </cell>
          <cell r="C933" t="str">
            <v>CENTRO EDUCATIVO BOCAS DE GUANDIPA RIO PATIA</v>
          </cell>
          <cell r="D933">
            <v>25247300098801</v>
          </cell>
          <cell r="E933" t="str">
            <v>CENTRO EDUCATIVO BOCAS DE GUANDIPA RIO PATIA</v>
          </cell>
        </row>
        <row r="934">
          <cell r="A934" t="str">
            <v>MOSQUERA</v>
          </cell>
          <cell r="B934">
            <v>252473001011</v>
          </cell>
          <cell r="C934" t="str">
            <v>CENTRO EDUCATIVO BRISAS DEL PATIA</v>
          </cell>
          <cell r="D934">
            <v>25247300101101</v>
          </cell>
          <cell r="E934" t="str">
            <v>CENTRO EDUCATIVO BRISAS DEL PATIA</v>
          </cell>
        </row>
        <row r="935">
          <cell r="A935" t="str">
            <v>MOSQUERA</v>
          </cell>
          <cell r="B935">
            <v>252473001020</v>
          </cell>
          <cell r="C935" t="str">
            <v>CENTRO EDUCATIVO PALIZADA RIO PATIA</v>
          </cell>
          <cell r="D935">
            <v>25247300102001</v>
          </cell>
          <cell r="E935" t="str">
            <v>CENTRO EDUCATIVO PALIZADA RIO PATIA</v>
          </cell>
        </row>
        <row r="936">
          <cell r="A936" t="str">
            <v>MOSQUERA</v>
          </cell>
          <cell r="B936">
            <v>252473001046</v>
          </cell>
          <cell r="C936" t="str">
            <v>CENTRO EDUCATIVO CAMPO ALEGRE</v>
          </cell>
          <cell r="D936">
            <v>25247300104601</v>
          </cell>
          <cell r="E936" t="str">
            <v>CENTRO EDUCATIVO CAMPO ALEGRE</v>
          </cell>
        </row>
        <row r="937">
          <cell r="A937" t="str">
            <v>MOSQUERA</v>
          </cell>
          <cell r="B937">
            <v>252473001054</v>
          </cell>
          <cell r="C937" t="str">
            <v>CENTRO EDUCATIVO BARRERA</v>
          </cell>
          <cell r="D937">
            <v>25247300105401</v>
          </cell>
          <cell r="E937" t="str">
            <v>CENTRO EDUCATIVO BARRERA</v>
          </cell>
        </row>
        <row r="938">
          <cell r="A938" t="str">
            <v>MOSQUERA</v>
          </cell>
          <cell r="B938">
            <v>252473001062</v>
          </cell>
          <cell r="C938" t="str">
            <v>INSTITUCION EDUCATIVA AGROPECUARIA COCAL DE LOS PAYANES</v>
          </cell>
          <cell r="D938">
            <v>25247300106201</v>
          </cell>
          <cell r="E938" t="str">
            <v>INSTITUCION EDUCATIVA AGROPECUARIA COCAL DE LOS PAYANES</v>
          </cell>
        </row>
        <row r="939">
          <cell r="A939" t="str">
            <v>MOSQUERA</v>
          </cell>
          <cell r="B939">
            <v>252473001062</v>
          </cell>
          <cell r="C939" t="str">
            <v>INSTITUCION EDUCATIVA AGROPECUARIA COCAL DE LOS PAYANES</v>
          </cell>
          <cell r="D939">
            <v>25247300106202</v>
          </cell>
          <cell r="E939" t="str">
            <v>ESCUELA RURAL MIXTA COCAL DE LOS PAYANES</v>
          </cell>
        </row>
        <row r="940">
          <cell r="A940" t="str">
            <v>MOSQUERA</v>
          </cell>
          <cell r="B940">
            <v>252473001097</v>
          </cell>
          <cell r="C940" t="str">
            <v>CENTRO EDUCATIVO EL PLAYON RIO PATIA</v>
          </cell>
          <cell r="D940">
            <v>25247300109701</v>
          </cell>
          <cell r="E940" t="str">
            <v>CENTRO EDUCATIVO EL PLAYON RIO PATIA</v>
          </cell>
        </row>
        <row r="941">
          <cell r="A941" t="str">
            <v>MOSQUERA</v>
          </cell>
          <cell r="B941">
            <v>252473001143</v>
          </cell>
          <cell r="C941" t="str">
            <v>CENTRO EDUCATIVO CANTIMPA</v>
          </cell>
          <cell r="D941">
            <v>25247300114301</v>
          </cell>
          <cell r="E941" t="str">
            <v>CENTRO EDUCATIVO CANTIMPA - SEDE PRINCIPAL</v>
          </cell>
        </row>
        <row r="942">
          <cell r="A942" t="str">
            <v>NARIÑO</v>
          </cell>
          <cell r="B942">
            <v>252001003568</v>
          </cell>
          <cell r="C942" t="str">
            <v>INSTITUCION EDUCATIVA JUAN PABLO II</v>
          </cell>
          <cell r="D942">
            <v>25200100356803</v>
          </cell>
          <cell r="E942" t="str">
            <v>CENTRO EDUCATIVO EL CHORRILLO</v>
          </cell>
        </row>
        <row r="943">
          <cell r="A943" t="str">
            <v>NARIÑO</v>
          </cell>
          <cell r="B943">
            <v>252001003568</v>
          </cell>
          <cell r="C943" t="str">
            <v>INSTITUCION EDUCATIVA JUAN PABLO II</v>
          </cell>
          <cell r="D943">
            <v>25200100356801</v>
          </cell>
          <cell r="E943" t="str">
            <v>INSTITUCION EDUCATIVA JUAN PABLO II</v>
          </cell>
        </row>
        <row r="944">
          <cell r="A944" t="str">
            <v>NARIÑO</v>
          </cell>
          <cell r="B944">
            <v>252001003568</v>
          </cell>
          <cell r="C944" t="str">
            <v>INSTITUCION EDUCATIVA JUAN PABLO II</v>
          </cell>
          <cell r="D944">
            <v>25200100356802</v>
          </cell>
          <cell r="E944" t="str">
            <v>ESCUELA INTEGRADA NARIÑO</v>
          </cell>
        </row>
        <row r="945">
          <cell r="A945" t="str">
            <v>OLAYA HERRERA</v>
          </cell>
          <cell r="B945">
            <v>152490000059</v>
          </cell>
          <cell r="C945" t="str">
            <v>INSTITUCION EDUCATIVA COMERCIAL LITORAL PACIFICO</v>
          </cell>
          <cell r="D945">
            <v>15249000005901</v>
          </cell>
          <cell r="E945" t="str">
            <v>INSTITUCION EDUCATIVA COMERCIAL LITORAL PACIFICO</v>
          </cell>
        </row>
        <row r="946">
          <cell r="A946" t="str">
            <v>OLAYA HERRERA</v>
          </cell>
          <cell r="B946">
            <v>152490000059</v>
          </cell>
          <cell r="C946" t="str">
            <v>INSTITUCION EDUCATIVA COMERCIAL LITORAL PACIFICO</v>
          </cell>
          <cell r="D946">
            <v>15249000005902</v>
          </cell>
          <cell r="E946" t="str">
            <v>ESCUELA CAMILO TORRES</v>
          </cell>
        </row>
        <row r="947">
          <cell r="A947" t="str">
            <v>OLAYA HERRERA</v>
          </cell>
          <cell r="B947">
            <v>152490000059</v>
          </cell>
          <cell r="C947" t="str">
            <v>INSTITUCION EDUCATIVA COMERCIAL LITORAL PACIFICO</v>
          </cell>
          <cell r="D947">
            <v>15249000005903</v>
          </cell>
          <cell r="E947" t="str">
            <v>COLEGIO MIXTO CAMILO HURTADO</v>
          </cell>
        </row>
        <row r="948">
          <cell r="A948" t="str">
            <v>OLAYA HERRERA</v>
          </cell>
          <cell r="B948">
            <v>152490000059</v>
          </cell>
          <cell r="C948" t="str">
            <v>INSTITUCION EDUCATIVA COMERCIAL LITORAL PACIFICO</v>
          </cell>
          <cell r="D948">
            <v>15249000005904</v>
          </cell>
          <cell r="E948" t="str">
            <v>ESCUELA URBANA 14 DE ENERO</v>
          </cell>
        </row>
        <row r="949">
          <cell r="A949" t="str">
            <v>OLAYA HERRERA</v>
          </cell>
          <cell r="B949">
            <v>152490000687</v>
          </cell>
          <cell r="C949" t="str">
            <v>CENTRO EDUCATIVO ALTO SAN ANTONIO</v>
          </cell>
          <cell r="D949">
            <v>15249000068701</v>
          </cell>
          <cell r="E949" t="str">
            <v>CENTRO EDUCATIVO ALTO SAN ANTONIO</v>
          </cell>
        </row>
        <row r="950">
          <cell r="A950" t="str">
            <v>OLAYA HERRERA</v>
          </cell>
          <cell r="B950">
            <v>152490001080</v>
          </cell>
          <cell r="C950" t="str">
            <v>INSTITUCION EDUCATIVA LA INMACULADA</v>
          </cell>
          <cell r="D950">
            <v>15249000108001</v>
          </cell>
          <cell r="E950" t="str">
            <v>INSTITUCION EDUCATIVA LA INMACULADA</v>
          </cell>
        </row>
        <row r="951">
          <cell r="A951" t="str">
            <v>OLAYA HERRERA</v>
          </cell>
          <cell r="B951">
            <v>152490001080</v>
          </cell>
          <cell r="C951" t="str">
            <v>INSTITUCION EDUCATIVA LA INMACULADA</v>
          </cell>
          <cell r="D951">
            <v>15249000108002</v>
          </cell>
          <cell r="E951" t="str">
            <v>ESCUELA URBANA DE VARONES</v>
          </cell>
        </row>
        <row r="952">
          <cell r="A952" t="str">
            <v>OLAYA HERRERA</v>
          </cell>
          <cell r="B952">
            <v>252490000011</v>
          </cell>
          <cell r="C952" t="str">
            <v>CENTRO EDUCATIVO BELLAVISTA</v>
          </cell>
          <cell r="D952">
            <v>25249000001101</v>
          </cell>
          <cell r="E952" t="str">
            <v>CENTRO EDUCATIVO BELLAVISTA</v>
          </cell>
        </row>
        <row r="953">
          <cell r="A953" t="str">
            <v>OLAYA HERRERA</v>
          </cell>
          <cell r="B953">
            <v>252490000029</v>
          </cell>
          <cell r="C953" t="str">
            <v>CENTRO EDUCATIVO EL CARMEN</v>
          </cell>
          <cell r="D953">
            <v>25249000002901</v>
          </cell>
          <cell r="E953" t="str">
            <v>CENTRO EDUCATIVO EL CARMEN</v>
          </cell>
        </row>
        <row r="954">
          <cell r="A954" t="str">
            <v>OLAYA HERRERA</v>
          </cell>
          <cell r="B954">
            <v>252490000045</v>
          </cell>
          <cell r="C954" t="str">
            <v>CENTRO EDUCATIVO EL CEDRO</v>
          </cell>
          <cell r="D954">
            <v>25249000004501</v>
          </cell>
          <cell r="E954" t="str">
            <v>CENTRO EDUCATIVO EL CEDRO</v>
          </cell>
        </row>
        <row r="955">
          <cell r="A955" t="str">
            <v>OLAYA HERRERA</v>
          </cell>
          <cell r="B955">
            <v>252490000088</v>
          </cell>
          <cell r="C955" t="str">
            <v>CENTRO EDUCATIVO  LA LOMA</v>
          </cell>
          <cell r="D955">
            <v>25249000008801</v>
          </cell>
          <cell r="E955" t="str">
            <v>CENTRO EDUCATIVO  LA LOMA</v>
          </cell>
        </row>
        <row r="956">
          <cell r="A956" t="str">
            <v>OLAYA HERRERA</v>
          </cell>
          <cell r="B956">
            <v>252490000134</v>
          </cell>
          <cell r="C956" t="str">
            <v>CENTRO EDUCATIVO CODEMACO</v>
          </cell>
          <cell r="D956">
            <v>25249000013401</v>
          </cell>
          <cell r="E956" t="str">
            <v>CENTRO EDUCATIVO CODEMACO</v>
          </cell>
        </row>
        <row r="957">
          <cell r="A957" t="str">
            <v>OLAYA HERRERA</v>
          </cell>
          <cell r="B957">
            <v>252490000142</v>
          </cell>
          <cell r="C957" t="str">
            <v>CENTRO EDUCATIVO FLORIDA</v>
          </cell>
          <cell r="D957">
            <v>25249000014201</v>
          </cell>
          <cell r="E957" t="str">
            <v>CENTRO EDUCATIVO FLORIDA</v>
          </cell>
        </row>
        <row r="958">
          <cell r="A958" t="str">
            <v>OLAYA HERRERA</v>
          </cell>
          <cell r="B958">
            <v>252490000207</v>
          </cell>
          <cell r="C958" t="str">
            <v>CENTRO EDUCATIVO BOCA DE PRIETA</v>
          </cell>
          <cell r="D958">
            <v>25249000020701</v>
          </cell>
          <cell r="E958" t="str">
            <v>CENTRO EDUCATIVO BOCA DE PRIETA</v>
          </cell>
        </row>
        <row r="959">
          <cell r="A959" t="str">
            <v>OLAYA HERRERA</v>
          </cell>
          <cell r="B959">
            <v>252490000223</v>
          </cell>
          <cell r="C959" t="str">
            <v>CENTRO EDUCATIVO BARBACOITA</v>
          </cell>
          <cell r="D959">
            <v>25249000022301</v>
          </cell>
          <cell r="E959" t="str">
            <v>CENTRO EDUCATIVO BARBACOITA</v>
          </cell>
        </row>
        <row r="960">
          <cell r="A960" t="str">
            <v>OLAYA HERRERA</v>
          </cell>
          <cell r="B960">
            <v>252490000266</v>
          </cell>
          <cell r="C960" t="str">
            <v>I.E. LAS MARIAS</v>
          </cell>
          <cell r="D960">
            <v>25249000026601</v>
          </cell>
          <cell r="E960" t="str">
            <v>I.E. LAS MARIAS - SEDE PRINCIPAL</v>
          </cell>
        </row>
        <row r="961">
          <cell r="A961" t="str">
            <v>OLAYA HERRERA</v>
          </cell>
          <cell r="B961">
            <v>252490000282</v>
          </cell>
          <cell r="C961" t="str">
            <v>CENTRO EDUCATIVO BAJO MERIZALDE</v>
          </cell>
          <cell r="D961">
            <v>25249000028201</v>
          </cell>
          <cell r="E961" t="str">
            <v>CENTRO EDUCATIVO BAJO MERIZALDE</v>
          </cell>
        </row>
        <row r="962">
          <cell r="A962" t="str">
            <v>OLAYA HERRERA</v>
          </cell>
          <cell r="B962">
            <v>252490000304</v>
          </cell>
          <cell r="C962" t="str">
            <v>CENTRO EDUCATIVO ALTO  MERIZALDE</v>
          </cell>
          <cell r="D962">
            <v>25249000030401</v>
          </cell>
          <cell r="E962" t="str">
            <v>CENTRO EDUCATIVO ALTO  MERIZALDE</v>
          </cell>
        </row>
        <row r="963">
          <cell r="A963" t="str">
            <v>OLAYA HERRERA</v>
          </cell>
          <cell r="B963">
            <v>252490000321</v>
          </cell>
          <cell r="C963" t="str">
            <v>CENTRO EDUCATIVO LA TOLITA</v>
          </cell>
          <cell r="D963">
            <v>25249000032101</v>
          </cell>
          <cell r="E963" t="str">
            <v>CENTRO EDUCATIVO LA TOLITA</v>
          </cell>
        </row>
        <row r="964">
          <cell r="A964" t="str">
            <v>OLAYA HERRERA</v>
          </cell>
          <cell r="B964">
            <v>252490000339</v>
          </cell>
          <cell r="C964" t="str">
            <v>CENTRO EDUCATIVO BAJO ZEPANGUE</v>
          </cell>
          <cell r="D964">
            <v>25249000033901</v>
          </cell>
          <cell r="E964" t="str">
            <v>CENTRO EDUCATIVO BAJO ZEPANGUE</v>
          </cell>
        </row>
        <row r="965">
          <cell r="A965" t="str">
            <v>OLAYA HERRERA</v>
          </cell>
          <cell r="B965">
            <v>252490000355</v>
          </cell>
          <cell r="C965" t="str">
            <v>CENTRO EDUCATIVO VIBORA PARAISO</v>
          </cell>
          <cell r="D965">
            <v>25249000035501</v>
          </cell>
          <cell r="E965" t="str">
            <v>CENTRO EDUCATIVO VIBORA PARAISO</v>
          </cell>
        </row>
        <row r="966">
          <cell r="A966" t="str">
            <v>OLAYA HERRERA</v>
          </cell>
          <cell r="B966">
            <v>252490000371</v>
          </cell>
          <cell r="C966" t="str">
            <v>CENTRO EDUCATIVO SANTA ANA</v>
          </cell>
          <cell r="D966">
            <v>25249000037101</v>
          </cell>
          <cell r="E966" t="str">
            <v>CENTRO EDUCATIVO SANTA ANA</v>
          </cell>
        </row>
        <row r="967">
          <cell r="A967" t="str">
            <v>OLAYA HERRERA</v>
          </cell>
          <cell r="B967">
            <v>252490000398</v>
          </cell>
          <cell r="C967" t="str">
            <v>CENTRO EDUCATIVO RECODO</v>
          </cell>
          <cell r="D967">
            <v>25249000039801</v>
          </cell>
          <cell r="E967" t="str">
            <v>CENTRO EDUCATIVO RECODO</v>
          </cell>
        </row>
        <row r="968">
          <cell r="A968" t="str">
            <v>OLAYA HERRERA</v>
          </cell>
          <cell r="B968">
            <v>252490000401</v>
          </cell>
          <cell r="C968" t="str">
            <v>CENTRO EDUCATIVO BOCA DE GUABA</v>
          </cell>
          <cell r="D968">
            <v>25249000040101</v>
          </cell>
          <cell r="E968" t="str">
            <v>CENTRO EDUCATIVO BOCA DE GUABA</v>
          </cell>
        </row>
        <row r="969">
          <cell r="A969" t="str">
            <v>OLAYA HERRERA</v>
          </cell>
          <cell r="B969">
            <v>252490000436</v>
          </cell>
          <cell r="C969" t="str">
            <v>CENTRO EDUCATIVO  SAJO</v>
          </cell>
          <cell r="D969">
            <v>25249000043601</v>
          </cell>
          <cell r="E969" t="str">
            <v>CENTRO EDUCATIVO  SAJO</v>
          </cell>
        </row>
        <row r="970">
          <cell r="A970" t="str">
            <v>OLAYA HERRERA</v>
          </cell>
          <cell r="B970">
            <v>252490000461</v>
          </cell>
          <cell r="C970" t="str">
            <v>CENTRO EDUCATIVO  LIMONES</v>
          </cell>
          <cell r="D970">
            <v>25249000046101</v>
          </cell>
          <cell r="E970" t="str">
            <v>CENTRO EDUCATIVO  LIMONES</v>
          </cell>
        </row>
        <row r="971">
          <cell r="A971" t="str">
            <v>OLAYA HERRERA</v>
          </cell>
          <cell r="B971">
            <v>252490000495</v>
          </cell>
          <cell r="C971" t="str">
            <v>CENTRO EDUCATIVO  PLAYA BLANCA</v>
          </cell>
          <cell r="D971">
            <v>25249000049501</v>
          </cell>
          <cell r="E971" t="str">
            <v>CENTRO EDUCATIVO  PLAYA BLANCA</v>
          </cell>
        </row>
        <row r="972">
          <cell r="A972" t="str">
            <v>OLAYA HERRERA</v>
          </cell>
          <cell r="B972">
            <v>252490000568</v>
          </cell>
          <cell r="C972" t="str">
            <v>CENTRO EDUCATIVO SAMARITANO</v>
          </cell>
          <cell r="D972">
            <v>25249000056801</v>
          </cell>
          <cell r="E972" t="str">
            <v>CENTRO EDUCATIVO SAMARITANO</v>
          </cell>
        </row>
        <row r="973">
          <cell r="A973" t="str">
            <v>OLAYA HERRERA</v>
          </cell>
          <cell r="B973">
            <v>252490000592</v>
          </cell>
          <cell r="C973" t="str">
            <v>CENTRO EDUCATIVO CAÑA</v>
          </cell>
          <cell r="D973">
            <v>25249000059201</v>
          </cell>
          <cell r="E973" t="str">
            <v>CENTRO EDUCATIVO CAÑA - SEDE PRINCIPAL</v>
          </cell>
        </row>
        <row r="974">
          <cell r="A974" t="str">
            <v>OLAYA HERRERA</v>
          </cell>
          <cell r="B974">
            <v>252490000614</v>
          </cell>
          <cell r="C974" t="str">
            <v>INSTITUCION EDUCATIVA MERIZALDE PORVENIR</v>
          </cell>
          <cell r="D974">
            <v>25249000061401</v>
          </cell>
          <cell r="E974" t="str">
            <v>INSTITUCION EDUCATIVA MERIZALDE PORVENIR</v>
          </cell>
        </row>
        <row r="975">
          <cell r="A975" t="str">
            <v>OLAYA HERRERA</v>
          </cell>
          <cell r="B975">
            <v>252490000631</v>
          </cell>
          <cell r="C975" t="str">
            <v>CENTRO EDUCATIVO BOCA DEL CANAL</v>
          </cell>
          <cell r="D975">
            <v>25249000063101</v>
          </cell>
          <cell r="E975" t="str">
            <v>CENTRO EDUCATIVO BOCA DEL CANAL</v>
          </cell>
        </row>
        <row r="976">
          <cell r="A976" t="str">
            <v>OLAYA HERRERA</v>
          </cell>
          <cell r="B976">
            <v>252490000649</v>
          </cell>
          <cell r="C976" t="str">
            <v>CENTRO EDUCATIVO LA LOMA ZEPANGUE</v>
          </cell>
          <cell r="D976">
            <v>25249000064901</v>
          </cell>
          <cell r="E976" t="str">
            <v>CENTRO EDUCATIVO LA LOMA ZEPANGUE</v>
          </cell>
        </row>
        <row r="977">
          <cell r="A977" t="str">
            <v>OLAYA HERRERA</v>
          </cell>
          <cell r="B977">
            <v>252490000657</v>
          </cell>
          <cell r="C977" t="str">
            <v>CENTRO EDUCATIVO CAROLINA</v>
          </cell>
          <cell r="D977">
            <v>25249000065701</v>
          </cell>
          <cell r="E977" t="str">
            <v>CENTRO EDUCATIVO CAROLINA</v>
          </cell>
        </row>
        <row r="978">
          <cell r="A978" t="str">
            <v>OLAYA HERRERA</v>
          </cell>
          <cell r="B978">
            <v>252490000746</v>
          </cell>
          <cell r="C978" t="str">
            <v>CENTRO EDUCATIVO SANTA MARIA</v>
          </cell>
          <cell r="D978">
            <v>25249000074601</v>
          </cell>
          <cell r="E978" t="str">
            <v>CENTRO EDUCATIVO SANTA MARIA</v>
          </cell>
        </row>
        <row r="979">
          <cell r="A979" t="str">
            <v>OLAYA HERRERA</v>
          </cell>
          <cell r="B979">
            <v>252490000827</v>
          </cell>
          <cell r="C979" t="str">
            <v>CENTRO EDUCATIVO TRAVESIA</v>
          </cell>
          <cell r="D979">
            <v>25249000082701</v>
          </cell>
          <cell r="E979" t="str">
            <v>CENTRO EDUCATIVO TRAVESIA</v>
          </cell>
        </row>
        <row r="980">
          <cell r="A980" t="str">
            <v>OLAYA HERRERA</v>
          </cell>
          <cell r="B980">
            <v>252490000878</v>
          </cell>
          <cell r="C980" t="str">
            <v>CENTRO EDUCATIVO SAN JOSE LA TURBIA</v>
          </cell>
          <cell r="D980">
            <v>25249000087801</v>
          </cell>
          <cell r="E980" t="str">
            <v>CENTRO EDUCATIVO SAN JOSE LA TURBIA</v>
          </cell>
        </row>
        <row r="981">
          <cell r="A981" t="str">
            <v>OLAYA HERRERA</v>
          </cell>
          <cell r="B981">
            <v>252490000959</v>
          </cell>
          <cell r="C981" t="str">
            <v>CENTRO EDUCATIVO  LAS MERCEDES</v>
          </cell>
          <cell r="D981">
            <v>25249000095901</v>
          </cell>
          <cell r="E981" t="str">
            <v>CENTRO EDUCATIVO  LAS MERCEDES</v>
          </cell>
        </row>
        <row r="982">
          <cell r="A982" t="str">
            <v>OLAYA HERRERA</v>
          </cell>
          <cell r="B982">
            <v>252490001122</v>
          </cell>
          <cell r="C982" t="str">
            <v>CENTRO EDUCATIVO  SANTO DOMINGO</v>
          </cell>
          <cell r="D982">
            <v>25249000112201</v>
          </cell>
          <cell r="E982" t="str">
            <v>CENTRO EDUCATIVO  SANTO DOMINGO</v>
          </cell>
        </row>
        <row r="983">
          <cell r="A983" t="str">
            <v>OLAYA HERRERA</v>
          </cell>
          <cell r="B983">
            <v>252490001149</v>
          </cell>
          <cell r="C983" t="str">
            <v>CENTRO EDUCATIVO BAJITO SOLEDAD</v>
          </cell>
          <cell r="D983">
            <v>25249000114901</v>
          </cell>
          <cell r="E983" t="str">
            <v>CENTRO EDUCATIVO BAJITO SOLEDAD</v>
          </cell>
        </row>
        <row r="984">
          <cell r="A984" t="str">
            <v>OLAYA HERRERA</v>
          </cell>
          <cell r="B984">
            <v>252490001173</v>
          </cell>
          <cell r="C984" t="str">
            <v>CENTRO EDUCATIVO NUEVA BALSA</v>
          </cell>
          <cell r="D984">
            <v>25249000117301</v>
          </cell>
          <cell r="E984" t="str">
            <v>CENTRO EDUCATIVO NUEVA BALSA</v>
          </cell>
        </row>
        <row r="985">
          <cell r="A985" t="str">
            <v>OLAYA HERRERA</v>
          </cell>
          <cell r="B985">
            <v>252490001190</v>
          </cell>
          <cell r="C985" t="str">
            <v>INSTITUCION EDUCATIVA AGROPECUARIO DEL RIO SANQUIANGA</v>
          </cell>
          <cell r="D985">
            <v>25249000119001</v>
          </cell>
          <cell r="E985" t="str">
            <v>INSTITUCION EDUCATIVA AGROPECUARIO DEL RIO SANQUIANGA</v>
          </cell>
        </row>
        <row r="986">
          <cell r="A986" t="str">
            <v>OLAYA HERRERA</v>
          </cell>
          <cell r="B986">
            <v>252490001220</v>
          </cell>
          <cell r="C986" t="str">
            <v>INSTITUCION EDUCATIVA SAN JOSE CALABAZAL</v>
          </cell>
          <cell r="D986">
            <v>25249000122001</v>
          </cell>
          <cell r="E986" t="str">
            <v>INSTITUCION EDUCATIVA SAN JOSE CALABAZAL</v>
          </cell>
        </row>
        <row r="987">
          <cell r="A987" t="str">
            <v>OLAYA HERRERA</v>
          </cell>
          <cell r="B987">
            <v>252490001220</v>
          </cell>
          <cell r="C987" t="str">
            <v>INSTITUCION EDUCATIVA SAN JOSE CALABAZAL</v>
          </cell>
          <cell r="D987">
            <v>25249000122002</v>
          </cell>
          <cell r="E987" t="str">
            <v>ESCUELA DE VARONES SAN JOSE CALABAZAL</v>
          </cell>
        </row>
        <row r="988">
          <cell r="A988" t="str">
            <v>OLAYA HERRERA</v>
          </cell>
          <cell r="B988">
            <v>252490001220</v>
          </cell>
          <cell r="C988" t="str">
            <v>INSTITUCION EDUCATIVA SAN JOSE CALABAZAL</v>
          </cell>
          <cell r="D988">
            <v>25249000122003</v>
          </cell>
          <cell r="E988" t="str">
            <v>ESCUELA DE NIÑAS SAN JOSE CALABAZAL</v>
          </cell>
        </row>
        <row r="989">
          <cell r="A989" t="str">
            <v>OLAYA HERRERA</v>
          </cell>
          <cell r="B989">
            <v>252490001246</v>
          </cell>
          <cell r="C989" t="str">
            <v>CENTRO EDUCATIVO  ZAPOTAL</v>
          </cell>
          <cell r="D989">
            <v>25249000124601</v>
          </cell>
          <cell r="E989" t="str">
            <v>CENTRO EDUCATIVO ZAPOTAL</v>
          </cell>
        </row>
        <row r="990">
          <cell r="A990" t="str">
            <v>OLAYA HERRERA</v>
          </cell>
          <cell r="B990">
            <v>252490001289</v>
          </cell>
          <cell r="C990" t="str">
            <v>CENTRO EDUCATIVO BOCAS DE VIBORA</v>
          </cell>
          <cell r="D990">
            <v>25249000128901</v>
          </cell>
          <cell r="E990" t="str">
            <v>CENTRO EDUCATIVO BOCAS DE VIBORA - SEDE PRINCIPAL</v>
          </cell>
        </row>
        <row r="991">
          <cell r="A991" t="str">
            <v>OLAYA HERRERA</v>
          </cell>
          <cell r="B991">
            <v>252490001327</v>
          </cell>
          <cell r="C991" t="str">
            <v>CENTRO EDUCATIVO LOS LEYOS</v>
          </cell>
          <cell r="D991">
            <v>25249000132701</v>
          </cell>
          <cell r="E991" t="str">
            <v>CENTRO EDUCATIVO LOS LEYOS - SEDE PRINCIPAL</v>
          </cell>
        </row>
        <row r="992">
          <cell r="A992" t="str">
            <v>OLAYA HERRERA</v>
          </cell>
          <cell r="B992">
            <v>452490000702</v>
          </cell>
          <cell r="C992" t="str">
            <v>CENTRO EDUCATIVO  TANGAREAL</v>
          </cell>
          <cell r="D992">
            <v>45249000070201</v>
          </cell>
          <cell r="E992" t="str">
            <v>CENTRO EDUCATIVO  TANGAREAL</v>
          </cell>
        </row>
        <row r="993">
          <cell r="A993" t="str">
            <v>OSPINA</v>
          </cell>
          <cell r="B993">
            <v>152506000101</v>
          </cell>
          <cell r="C993" t="str">
            <v>INSTITUCION EDUCATIVA FRANCISCO DE PAULA SANTANDER</v>
          </cell>
          <cell r="D993">
            <v>15250600010101</v>
          </cell>
          <cell r="E993" t="str">
            <v>INSTITUCION EDUCATIVA EDUCATIVA FRANCISCO DE PAULA SANTANDER</v>
          </cell>
        </row>
        <row r="994">
          <cell r="A994" t="str">
            <v>OSPINA</v>
          </cell>
          <cell r="B994">
            <v>152506000101</v>
          </cell>
          <cell r="C994" t="str">
            <v>INSTITUCION EDUCATIVA FRANCISCO DE PAULA SANTANDER</v>
          </cell>
          <cell r="D994">
            <v>15250600010102</v>
          </cell>
          <cell r="E994" t="str">
            <v>ESCUELA URBANA DE NIÑOS</v>
          </cell>
        </row>
        <row r="995">
          <cell r="A995" t="str">
            <v>OSPINA</v>
          </cell>
          <cell r="B995">
            <v>152506000101</v>
          </cell>
          <cell r="C995" t="str">
            <v>INSTITUCION EDUCATIVA FRANCISCO DE PAULA SANTANDER</v>
          </cell>
          <cell r="D995">
            <v>15250600010103</v>
          </cell>
          <cell r="E995" t="str">
            <v>ESCUELA URBANA DE NIÑAS</v>
          </cell>
        </row>
        <row r="996">
          <cell r="A996" t="str">
            <v>OSPINA</v>
          </cell>
          <cell r="B996">
            <v>252506000067</v>
          </cell>
          <cell r="C996" t="str">
            <v>CENTRO EDUCATIVO SAN MIGUEL</v>
          </cell>
          <cell r="D996">
            <v>25250600006701</v>
          </cell>
          <cell r="E996" t="str">
            <v>CENTRO EDUCATIVO SAN MIGUEL</v>
          </cell>
        </row>
        <row r="997">
          <cell r="A997" t="str">
            <v>OSPINA</v>
          </cell>
          <cell r="B997">
            <v>252506000075</v>
          </cell>
          <cell r="C997" t="str">
            <v>CENTRO EDUCATIVO GUARACAN SAN VICENTE</v>
          </cell>
          <cell r="D997">
            <v>25250600007501</v>
          </cell>
          <cell r="E997" t="str">
            <v>CENTRO EDUCATIVO GUARACAN SAN VICENTE</v>
          </cell>
        </row>
        <row r="998">
          <cell r="A998" t="str">
            <v>OSPINA</v>
          </cell>
          <cell r="B998">
            <v>252506000083</v>
          </cell>
          <cell r="C998" t="str">
            <v>CENTRO EDUCATIVO SAN ANTONIO</v>
          </cell>
          <cell r="D998">
            <v>25250600008301</v>
          </cell>
          <cell r="E998" t="str">
            <v>CENTRO EDUCATIVO SAN ANTONIO</v>
          </cell>
        </row>
        <row r="999">
          <cell r="A999" t="str">
            <v>OSPINA</v>
          </cell>
          <cell r="B999">
            <v>252506000091</v>
          </cell>
          <cell r="C999" t="str">
            <v>CENTRO EDUCATIVO SAN PEDRO</v>
          </cell>
          <cell r="D999">
            <v>25250600009101</v>
          </cell>
          <cell r="E999" t="str">
            <v>CENTRO EDUCATIVO SAN PEDRO</v>
          </cell>
        </row>
        <row r="1000">
          <cell r="A1000" t="str">
            <v>OSPINA</v>
          </cell>
          <cell r="B1000">
            <v>252506000113</v>
          </cell>
          <cell r="C1000" t="str">
            <v>CENTRO EDUCATIVO LA FLORIDA</v>
          </cell>
          <cell r="D1000">
            <v>25250600011301</v>
          </cell>
          <cell r="E1000" t="str">
            <v>CENTRO EDUCATIVO LA FLORIDA</v>
          </cell>
        </row>
        <row r="1001">
          <cell r="A1001" t="str">
            <v>OSPINA</v>
          </cell>
          <cell r="B1001">
            <v>252506000130</v>
          </cell>
          <cell r="C1001" t="str">
            <v>CENTRO EDUCATIVO VILLA DEL SUR</v>
          </cell>
          <cell r="D1001">
            <v>25250600013001</v>
          </cell>
          <cell r="E1001" t="str">
            <v>CENTRO EDUCATIVO VILLA DEL SUR</v>
          </cell>
        </row>
        <row r="1002">
          <cell r="A1002" t="str">
            <v>OSPINA</v>
          </cell>
          <cell r="B1002">
            <v>252506000148</v>
          </cell>
          <cell r="C1002" t="str">
            <v>CENTRO EDUCATIVO DIVINO NIÑO JESUS</v>
          </cell>
          <cell r="D1002">
            <v>25250600014801</v>
          </cell>
          <cell r="E1002" t="str">
            <v>CENTRO EDUCATIVO DIVINO NIÑO JESUS</v>
          </cell>
        </row>
        <row r="1003">
          <cell r="A1003" t="str">
            <v>OSPINA</v>
          </cell>
          <cell r="B1003">
            <v>252506000156</v>
          </cell>
          <cell r="C1003" t="str">
            <v>CENTRO EDUCATIVO GAVILANES</v>
          </cell>
          <cell r="D1003">
            <v>25250600015601</v>
          </cell>
          <cell r="E1003" t="str">
            <v>CENTRO EDUCATIVO GAVILANES</v>
          </cell>
        </row>
        <row r="1004">
          <cell r="A1004" t="str">
            <v>OSPINA</v>
          </cell>
          <cell r="B1004">
            <v>252506000199</v>
          </cell>
          <cell r="C1004" t="str">
            <v>INSTITUCION EDUCATIVA CUNCHILA</v>
          </cell>
          <cell r="D1004">
            <v>25250600019901</v>
          </cell>
          <cell r="E1004" t="str">
            <v>INSTITUCION EDUCATIVA CUNCHILA</v>
          </cell>
        </row>
        <row r="1005">
          <cell r="A1005" t="str">
            <v>OSPINA</v>
          </cell>
          <cell r="B1005">
            <v>252506000199</v>
          </cell>
          <cell r="C1005" t="str">
            <v>INSTITUCION EDUCATIVA CUNCHILA</v>
          </cell>
          <cell r="D1005">
            <v>25250600019902</v>
          </cell>
          <cell r="E1005" t="str">
            <v>ESCUELA RURAL MIXTA CUNCHILA</v>
          </cell>
        </row>
        <row r="1006">
          <cell r="A1006" t="str">
            <v>OSPINA</v>
          </cell>
          <cell r="B1006">
            <v>452506000180</v>
          </cell>
          <cell r="C1006" t="str">
            <v>INSTITUCION EDUCATIVA SAN ISIDRO</v>
          </cell>
          <cell r="D1006">
            <v>45250600018001</v>
          </cell>
          <cell r="E1006" t="str">
            <v>INSTITUCION EDUCATIVA SAN ISIDRO</v>
          </cell>
        </row>
        <row r="1007">
          <cell r="A1007" t="str">
            <v>OSPINA</v>
          </cell>
          <cell r="B1007">
            <v>452506000180</v>
          </cell>
          <cell r="C1007" t="str">
            <v>INSTITUCION EDUCATIVA SAN ISIDRO</v>
          </cell>
          <cell r="D1007">
            <v>45250600018002</v>
          </cell>
          <cell r="E1007" t="str">
            <v>ESCUELA RURAL MIXTA SAN ISIDRO</v>
          </cell>
        </row>
        <row r="1008">
          <cell r="A1008" t="str">
            <v>POLICARPA</v>
          </cell>
          <cell r="B1008">
            <v>152540000136</v>
          </cell>
          <cell r="C1008" t="str">
            <v>INSTITUCION EDUCATIVA  POLICARPA</v>
          </cell>
          <cell r="D1008">
            <v>15254000013601</v>
          </cell>
          <cell r="E1008" t="str">
            <v>INSTITUCION EDUCATIVA POLICARPA</v>
          </cell>
        </row>
        <row r="1009">
          <cell r="A1009" t="str">
            <v>POLICARPA</v>
          </cell>
          <cell r="B1009">
            <v>152540000136</v>
          </cell>
          <cell r="C1009" t="str">
            <v>INSTITUCION EDUCATIVA  POLICARPA</v>
          </cell>
          <cell r="D1009">
            <v>15254000013602</v>
          </cell>
          <cell r="E1009" t="str">
            <v>CENTRO EDUCATIVO INTEGRADO POLICARPA</v>
          </cell>
        </row>
        <row r="1010">
          <cell r="A1010" t="str">
            <v>POLICARPA</v>
          </cell>
          <cell r="B1010">
            <v>252540000033</v>
          </cell>
          <cell r="C1010" t="str">
            <v>CENTRO EDUCATIVO SANTA CRUZ</v>
          </cell>
          <cell r="D1010">
            <v>25254000003301</v>
          </cell>
          <cell r="E1010" t="str">
            <v>CENTRO EDUCATIVO SANTA CRUZ</v>
          </cell>
        </row>
        <row r="1011">
          <cell r="A1011" t="str">
            <v>POLICARPA</v>
          </cell>
          <cell r="B1011">
            <v>252540000041</v>
          </cell>
          <cell r="C1011" t="str">
            <v>CENTRO EDUCATIVO SANCHEZ</v>
          </cell>
          <cell r="D1011">
            <v>25254000004101</v>
          </cell>
          <cell r="E1011" t="str">
            <v>CENTRO EDUCATIVO SANCHEZ</v>
          </cell>
        </row>
        <row r="1012">
          <cell r="A1012" t="str">
            <v>POLICARPA</v>
          </cell>
          <cell r="B1012">
            <v>252540000050</v>
          </cell>
          <cell r="C1012" t="str">
            <v>INSTITUCIÓN EDUCATIVA RESTREPO</v>
          </cell>
          <cell r="D1012">
            <v>25254000005001</v>
          </cell>
          <cell r="E1012" t="str">
            <v>CENTRO EDUCATIVO RESTREPO</v>
          </cell>
        </row>
        <row r="1013">
          <cell r="A1013" t="str">
            <v>POLICARPA</v>
          </cell>
          <cell r="B1013">
            <v>252540000084</v>
          </cell>
          <cell r="C1013" t="str">
            <v>CENTRO EDUCATIVO SAN ROQUE</v>
          </cell>
          <cell r="D1013">
            <v>25254000008401</v>
          </cell>
          <cell r="E1013" t="str">
            <v>CENTRO EDUCATIVO SAN ROQUE</v>
          </cell>
        </row>
        <row r="1014">
          <cell r="A1014" t="str">
            <v>POLICARPA</v>
          </cell>
          <cell r="B1014">
            <v>252540000092</v>
          </cell>
          <cell r="C1014" t="str">
            <v>INSTITUCION EDUCATIVA MADRIGAL SAN FRANCISCO DE ASIS</v>
          </cell>
          <cell r="D1014">
            <v>25254000009201</v>
          </cell>
          <cell r="E1014" t="str">
            <v>INSTITUCION EDUCATIVA MADRIGAL SAN FRANCISCO DE ASIS</v>
          </cell>
        </row>
        <row r="1015">
          <cell r="A1015" t="str">
            <v>POLICARPA</v>
          </cell>
          <cell r="B1015">
            <v>252540000114</v>
          </cell>
          <cell r="C1015" t="str">
            <v>CENTRO EDUCATIVO GUADUALITO</v>
          </cell>
          <cell r="D1015">
            <v>25254000011401</v>
          </cell>
          <cell r="E1015" t="str">
            <v>CENTRO EDUCATIVO GUADUALITO - SEDE PRINCIPAL</v>
          </cell>
        </row>
        <row r="1016">
          <cell r="A1016" t="str">
            <v>POLICARPA</v>
          </cell>
          <cell r="B1016">
            <v>252540000149</v>
          </cell>
          <cell r="C1016" t="str">
            <v>CENTRO EDUCATIVO SAN ANTONIO</v>
          </cell>
          <cell r="D1016">
            <v>25254000014901</v>
          </cell>
          <cell r="E1016" t="str">
            <v>CENTRO EDUCATIVO SAN ANTONIO</v>
          </cell>
        </row>
        <row r="1017">
          <cell r="A1017" t="str">
            <v>POLICARPA</v>
          </cell>
          <cell r="B1017">
            <v>252540000157</v>
          </cell>
          <cell r="C1017" t="str">
            <v>CENTRO EDUCATIVO EL CERRO</v>
          </cell>
          <cell r="D1017">
            <v>25254000015701</v>
          </cell>
          <cell r="E1017" t="str">
            <v>CENTRO EDUCATIVO EL CERRO</v>
          </cell>
        </row>
        <row r="1018">
          <cell r="A1018" t="str">
            <v>POLICARPA</v>
          </cell>
          <cell r="B1018">
            <v>252540000238</v>
          </cell>
          <cell r="C1018" t="str">
            <v>CENTRO EDUCATIVO LAS CANOAS</v>
          </cell>
          <cell r="D1018">
            <v>25254000023801</v>
          </cell>
          <cell r="E1018" t="str">
            <v>CENTRO EDUCATIVO LAS CANOAS</v>
          </cell>
        </row>
        <row r="1019">
          <cell r="A1019" t="str">
            <v>POLICARPA</v>
          </cell>
          <cell r="B1019">
            <v>252540000271</v>
          </cell>
          <cell r="C1019" t="str">
            <v>CENTRO EDUCATIVO CAMPO ALEGRE</v>
          </cell>
          <cell r="D1019">
            <v>25254000027101</v>
          </cell>
          <cell r="E1019" t="str">
            <v>CENTRO EDUCATIVO CAMPO ALEGRE</v>
          </cell>
        </row>
        <row r="1020">
          <cell r="A1020" t="str">
            <v>POLICARPA</v>
          </cell>
          <cell r="B1020">
            <v>252540000297</v>
          </cell>
          <cell r="C1020" t="str">
            <v>CENTRO EDUCATIVO LA TOLDADA</v>
          </cell>
          <cell r="D1020">
            <v>25254000029701</v>
          </cell>
          <cell r="E1020" t="str">
            <v>CENTRO EDUCATIVO LA TOLDADA</v>
          </cell>
        </row>
        <row r="1021">
          <cell r="A1021" t="str">
            <v>POLICARPA</v>
          </cell>
          <cell r="B1021">
            <v>252540000301</v>
          </cell>
          <cell r="C1021" t="str">
            <v>CENTRO EDUCATIVO BRISAS DE SAN PABLO</v>
          </cell>
          <cell r="D1021">
            <v>25254000030101</v>
          </cell>
          <cell r="E1021" t="str">
            <v>CENTRO EDUCATIVO BRISAS DE SAN PABLO</v>
          </cell>
        </row>
        <row r="1022">
          <cell r="A1022" t="str">
            <v>POLICARPA</v>
          </cell>
          <cell r="B1022">
            <v>252540000319</v>
          </cell>
          <cell r="C1022" t="str">
            <v>CENTRO EDUCATIVO BELLA ESPERANZA DEL SUR</v>
          </cell>
          <cell r="D1022">
            <v>25254000031901</v>
          </cell>
          <cell r="E1022" t="str">
            <v>CENTRO EDUCATIVO BELLA ESPERANZA DEL SUR</v>
          </cell>
        </row>
        <row r="1023">
          <cell r="A1023" t="str">
            <v>POLICARPA</v>
          </cell>
          <cell r="B1023">
            <v>252540000335</v>
          </cell>
          <cell r="C1023" t="str">
            <v>CENTRO EDUCATIVO SANTA ROSA EL ROSAL</v>
          </cell>
          <cell r="D1023">
            <v>25254000033501</v>
          </cell>
          <cell r="E1023" t="str">
            <v>CENTRO EDUCATIVO SANTA ROSA EL ROSAL</v>
          </cell>
        </row>
        <row r="1024">
          <cell r="A1024" t="str">
            <v>POLICARPA</v>
          </cell>
          <cell r="B1024">
            <v>252540000360</v>
          </cell>
          <cell r="C1024" t="str">
            <v>CENTRO EDUCATIVO VILLA MORENO</v>
          </cell>
          <cell r="D1024">
            <v>25254000036001</v>
          </cell>
          <cell r="E1024" t="str">
            <v>CENTRO EDUCATIVO VILLA MORENO</v>
          </cell>
        </row>
        <row r="1025">
          <cell r="A1025" t="str">
            <v>POLICARPA</v>
          </cell>
          <cell r="B1025">
            <v>252540000432</v>
          </cell>
          <cell r="C1025" t="str">
            <v>CENTRO EDUCATIVO EL EDEN</v>
          </cell>
          <cell r="D1025">
            <v>25254000043201</v>
          </cell>
          <cell r="E1025" t="str">
            <v>CENTRO EDUCATIVO EL EDEN</v>
          </cell>
        </row>
        <row r="1026">
          <cell r="A1026" t="str">
            <v>POLICARPA</v>
          </cell>
          <cell r="B1026">
            <v>252540000491</v>
          </cell>
          <cell r="C1026" t="str">
            <v>CENTRO EDUCATIVO NACEDEROS</v>
          </cell>
          <cell r="D1026">
            <v>25254000049101</v>
          </cell>
          <cell r="E1026" t="str">
            <v>CENTRO EDUCATIVO NACEDEROS</v>
          </cell>
        </row>
        <row r="1027">
          <cell r="A1027" t="str">
            <v>POLICARPA</v>
          </cell>
          <cell r="B1027">
            <v>252540000505</v>
          </cell>
          <cell r="C1027" t="str">
            <v>CENTRO EDUCATIVO BELLAVISTA</v>
          </cell>
          <cell r="D1027">
            <v>25254000050501</v>
          </cell>
          <cell r="E1027" t="str">
            <v>CENTRO EDUCATIVO BELLAVISTA</v>
          </cell>
        </row>
        <row r="1028">
          <cell r="A1028" t="str">
            <v>POLICARPA</v>
          </cell>
          <cell r="B1028">
            <v>252540000530</v>
          </cell>
          <cell r="C1028" t="str">
            <v>CENTRO EDUCATIVO JORGE ELIECER GAITAN</v>
          </cell>
          <cell r="D1028">
            <v>25254000053001</v>
          </cell>
          <cell r="E1028" t="str">
            <v>CENTRO EDUCATIVO JORGE ELIECER GAITAN</v>
          </cell>
        </row>
        <row r="1029">
          <cell r="A1029" t="str">
            <v>POLICARPA</v>
          </cell>
          <cell r="B1029">
            <v>252540000556</v>
          </cell>
          <cell r="C1029" t="str">
            <v>CENTRO EDUCATIVO LA FLORIDA</v>
          </cell>
          <cell r="D1029">
            <v>25254000055601</v>
          </cell>
          <cell r="E1029" t="str">
            <v>CENTRO EDUCATIVO LA FLORIDA</v>
          </cell>
        </row>
        <row r="1030">
          <cell r="A1030" t="str">
            <v>POLICARPA</v>
          </cell>
          <cell r="B1030">
            <v>252540000564</v>
          </cell>
          <cell r="C1030" t="str">
            <v>CENTRO EDUCATIVO PEÑAS BLANCAS</v>
          </cell>
          <cell r="D1030">
            <v>25254000056401</v>
          </cell>
          <cell r="E1030" t="str">
            <v>CENTRO EDUCATIVO PEÑAS BLANCAS</v>
          </cell>
        </row>
        <row r="1031">
          <cell r="A1031" t="str">
            <v>POLICARPA</v>
          </cell>
          <cell r="B1031">
            <v>252540000572</v>
          </cell>
          <cell r="C1031" t="str">
            <v>CENTRO EDUCATIVO BETANIA</v>
          </cell>
          <cell r="D1031">
            <v>25254000057201</v>
          </cell>
          <cell r="E1031" t="str">
            <v>CENTRO EDUCATIVO BETANIA</v>
          </cell>
        </row>
        <row r="1032">
          <cell r="A1032" t="str">
            <v>POLICARPA</v>
          </cell>
          <cell r="B1032">
            <v>252540000602</v>
          </cell>
          <cell r="C1032" t="str">
            <v>INSTITUCION EDUCATIVA AGROPECUARIA EL EJIDO</v>
          </cell>
          <cell r="D1032">
            <v>25254000060201</v>
          </cell>
          <cell r="E1032" t="str">
            <v>INSTITUCION EDUCATIVA AGROPECUARIA EL EJIDO</v>
          </cell>
        </row>
        <row r="1033">
          <cell r="A1033" t="str">
            <v>POLICARPA</v>
          </cell>
          <cell r="B1033">
            <v>252540000602</v>
          </cell>
          <cell r="C1033" t="str">
            <v>INSTITUCION EDUCATIVA AGROPECUARIA EL EJIDO</v>
          </cell>
          <cell r="D1033">
            <v>25254000060202</v>
          </cell>
          <cell r="E1033" t="str">
            <v>CENTRO EDUCATIVO EL EJIDO</v>
          </cell>
        </row>
        <row r="1034">
          <cell r="A1034" t="str">
            <v>POLICARPA</v>
          </cell>
          <cell r="B1034">
            <v>252540000661</v>
          </cell>
          <cell r="C1034" t="str">
            <v>CENTRO EDUCATIVO SANTANDER</v>
          </cell>
          <cell r="D1034">
            <v>25254000066101</v>
          </cell>
          <cell r="E1034" t="str">
            <v>CENTRO EDUCATIVO SANTANDER</v>
          </cell>
        </row>
        <row r="1035">
          <cell r="A1035" t="str">
            <v>POLICARPA</v>
          </cell>
          <cell r="B1035">
            <v>252540000670</v>
          </cell>
          <cell r="C1035" t="str">
            <v>CENTRO EDUCATIVO VILLA DEL CARMEN</v>
          </cell>
          <cell r="D1035">
            <v>25254000067001</v>
          </cell>
          <cell r="E1035" t="str">
            <v>CENTRO EDUCATIVO VILLA DEL CARMEN</v>
          </cell>
        </row>
        <row r="1036">
          <cell r="A1036" t="str">
            <v>POLICARPA</v>
          </cell>
          <cell r="B1036">
            <v>252540000751</v>
          </cell>
          <cell r="C1036" t="str">
            <v>INSTITUCION EDUCATIVA AGROPECUARIA ALTAMIRA</v>
          </cell>
          <cell r="D1036">
            <v>25254000075101</v>
          </cell>
          <cell r="E1036" t="str">
            <v>INSTITUCION EDUCATIVA AGROPECUARIA ALTAMIRA</v>
          </cell>
        </row>
        <row r="1037">
          <cell r="A1037" t="str">
            <v>POLICARPA</v>
          </cell>
          <cell r="B1037">
            <v>252540000751</v>
          </cell>
          <cell r="C1037" t="str">
            <v>INSTITUCION EDUCATIVA AGROPECUARIA ALTAMIRA</v>
          </cell>
          <cell r="D1037">
            <v>25254000075102</v>
          </cell>
          <cell r="E1037" t="str">
            <v>CENTRO EDUCATIVO SAGRADO CORAZON DE JESUS</v>
          </cell>
        </row>
        <row r="1038">
          <cell r="A1038" t="str">
            <v>POLICARPA</v>
          </cell>
          <cell r="B1038">
            <v>252540000769</v>
          </cell>
          <cell r="C1038" t="str">
            <v>CENTRO EDUCATIVO PUERTO RICO</v>
          </cell>
          <cell r="D1038">
            <v>25254000076901</v>
          </cell>
          <cell r="E1038" t="str">
            <v>CENTRO EDUCATIVO PUERTO RICO</v>
          </cell>
        </row>
        <row r="1039">
          <cell r="A1039" t="str">
            <v>POLICARPA</v>
          </cell>
          <cell r="B1039">
            <v>252540000785</v>
          </cell>
          <cell r="C1039" t="str">
            <v>CENTRO EDUCATIVO LAS DELICIAS</v>
          </cell>
          <cell r="D1039">
            <v>25254000078501</v>
          </cell>
          <cell r="E1039" t="str">
            <v>CENTRO EDUCATIVO LAS DELICIAS</v>
          </cell>
        </row>
        <row r="1040">
          <cell r="A1040" t="str">
            <v>POLICARPA</v>
          </cell>
          <cell r="B1040">
            <v>252540000891</v>
          </cell>
          <cell r="C1040" t="str">
            <v>CENTRO EDUCATIVO NUEVA ESPERANZA</v>
          </cell>
          <cell r="D1040">
            <v>25254000089101</v>
          </cell>
          <cell r="E1040" t="str">
            <v>CENTRO EDUCATIVO NUEVA ESPERANZA - SEDE PRINCIPAL</v>
          </cell>
        </row>
        <row r="1041">
          <cell r="A1041" t="str">
            <v>POTOSÍ</v>
          </cell>
          <cell r="B1041">
            <v>152560000124</v>
          </cell>
          <cell r="C1041" t="str">
            <v>INSTITUCION EDUCATIVA NUESTRA SEÑORA DE LOURDES</v>
          </cell>
          <cell r="D1041">
            <v>15256000012401</v>
          </cell>
          <cell r="E1041" t="str">
            <v>INSTITUCION EDUCATIVA NUESTRA SEÑORA DE LOURDES</v>
          </cell>
        </row>
        <row r="1042">
          <cell r="A1042" t="str">
            <v>POTOSÍ</v>
          </cell>
          <cell r="B1042">
            <v>152560000124</v>
          </cell>
          <cell r="C1042" t="str">
            <v>INSTITUCION EDUCATIVA NUESTRA SEÑORA DE LOURDES</v>
          </cell>
          <cell r="D1042">
            <v>15256000012402</v>
          </cell>
          <cell r="E1042" t="str">
            <v>ESCUELA URBANA NIÑO JESUS DE PRAGA</v>
          </cell>
        </row>
        <row r="1043">
          <cell r="A1043" t="str">
            <v>POTOSÍ</v>
          </cell>
          <cell r="B1043">
            <v>152560000124</v>
          </cell>
          <cell r="C1043" t="str">
            <v>INSTITUCION EDUCATIVA NUESTRA SEÑORA DE LOURDES</v>
          </cell>
          <cell r="D1043">
            <v>15256000012403</v>
          </cell>
          <cell r="E1043" t="str">
            <v>ESCUELA URBANA SANTO DOMINGO SAVIO</v>
          </cell>
        </row>
        <row r="1044">
          <cell r="A1044" t="str">
            <v>POTOSÍ</v>
          </cell>
          <cell r="B1044">
            <v>252560000048</v>
          </cell>
          <cell r="C1044" t="str">
            <v>INSTITUCION EDUCATIVA SAN ANTONIO DE PADUA</v>
          </cell>
          <cell r="D1044">
            <v>25256000004806</v>
          </cell>
          <cell r="E1044" t="str">
            <v>CENTRO EDUCATIVO SAN PEDRO</v>
          </cell>
        </row>
        <row r="1045">
          <cell r="A1045" t="str">
            <v>POTOSÍ</v>
          </cell>
          <cell r="B1045">
            <v>252560000340</v>
          </cell>
          <cell r="C1045" t="str">
            <v>INSTITUCION EDUCATIVA AGROPECUARIA LUIS ANTONIO MONTERO</v>
          </cell>
          <cell r="D1045">
            <v>25256000034009</v>
          </cell>
          <cell r="E1045" t="str">
            <v>CENTRO EDUCATIVO SAN MARCOS</v>
          </cell>
        </row>
        <row r="1046">
          <cell r="A1046" t="str">
            <v>POTOSÍ</v>
          </cell>
          <cell r="B1046">
            <v>252560000030</v>
          </cell>
          <cell r="C1046" t="str">
            <v>INSTITUCION EDUCATIVA BAJO SINAI</v>
          </cell>
          <cell r="D1046">
            <v>25256000003001</v>
          </cell>
          <cell r="E1046" t="str">
            <v>INSTITUCION EDUCATIVA BAJO SINAI</v>
          </cell>
        </row>
        <row r="1047">
          <cell r="A1047" t="str">
            <v>POTOSÍ</v>
          </cell>
          <cell r="B1047">
            <v>252560000048</v>
          </cell>
          <cell r="C1047" t="str">
            <v>INSTITUCION EDUCATIVA SAN ANTONIO DE PADUA</v>
          </cell>
          <cell r="D1047">
            <v>25256000004801</v>
          </cell>
          <cell r="E1047" t="str">
            <v>INSTITUCION EDUCATIVA SAN ANTONIO DE PADUA</v>
          </cell>
        </row>
        <row r="1048">
          <cell r="A1048" t="str">
            <v>POTOSÍ</v>
          </cell>
          <cell r="B1048">
            <v>252560000030</v>
          </cell>
          <cell r="C1048" t="str">
            <v>INSTITUCION EDUCATIVA BAJO SINAI</v>
          </cell>
          <cell r="D1048">
            <v>25256000003004</v>
          </cell>
          <cell r="E1048" t="str">
            <v>CENTRO EDUCATIVO PURBUNTUD</v>
          </cell>
        </row>
        <row r="1049">
          <cell r="A1049" t="str">
            <v>POTOSÍ</v>
          </cell>
          <cell r="B1049">
            <v>252560000340</v>
          </cell>
          <cell r="C1049" t="str">
            <v>INSTITUCION EDUCATIVA AGROPECUARIA LUIS ANTONIO MONTERO</v>
          </cell>
          <cell r="D1049">
            <v>25256000034005</v>
          </cell>
          <cell r="E1049" t="str">
            <v>CENTRO EDUCATIVO CARDENAS</v>
          </cell>
        </row>
        <row r="1050">
          <cell r="A1050" t="str">
            <v>POTOSÍ</v>
          </cell>
          <cell r="B1050">
            <v>252560000030</v>
          </cell>
          <cell r="C1050" t="str">
            <v>INSTITUCION EDUCATIVA BAJO SINAI</v>
          </cell>
          <cell r="D1050">
            <v>25256000003002</v>
          </cell>
          <cell r="E1050" t="str">
            <v>CENTRO EDUCATIVO ALTO SINAI</v>
          </cell>
        </row>
        <row r="1051">
          <cell r="A1051" t="str">
            <v>POTOSÍ</v>
          </cell>
          <cell r="B1051">
            <v>252560000048</v>
          </cell>
          <cell r="C1051" t="str">
            <v>INSTITUCION EDUCATIVA SAN ANTONIO DE PADUA</v>
          </cell>
          <cell r="D1051">
            <v>25256000004804</v>
          </cell>
          <cell r="E1051" t="str">
            <v>CENTRO EDUCATIVO LA MAGDALENA</v>
          </cell>
        </row>
        <row r="1052">
          <cell r="A1052" t="str">
            <v>POTOSÍ</v>
          </cell>
          <cell r="B1052">
            <v>252560000340</v>
          </cell>
          <cell r="C1052" t="str">
            <v>INSTITUCION EDUCATIVA AGROPECUARIA LUIS ANTONIO MONTERO</v>
          </cell>
          <cell r="D1052">
            <v>25256000034003</v>
          </cell>
          <cell r="E1052" t="str">
            <v>CENTRO EDUCATIVO CUASPUD CUATRO ESQUINAS</v>
          </cell>
        </row>
        <row r="1053">
          <cell r="A1053" t="str">
            <v>POTOSÍ</v>
          </cell>
          <cell r="B1053">
            <v>252560000048</v>
          </cell>
          <cell r="C1053" t="str">
            <v>INSTITUCION EDUCATIVA SAN ANTONIO DE PADUA</v>
          </cell>
          <cell r="D1053">
            <v>25256000004803</v>
          </cell>
          <cell r="E1053" t="str">
            <v>CENTRO EDUCATIVO SANTA ROSA</v>
          </cell>
        </row>
        <row r="1054">
          <cell r="A1054" t="str">
            <v>POTOSÍ</v>
          </cell>
          <cell r="B1054">
            <v>252560000048</v>
          </cell>
          <cell r="C1054" t="str">
            <v>INSTITUCION EDUCATIVA SAN ANTONIO DE PADUA</v>
          </cell>
          <cell r="D1054">
            <v>25256000004802</v>
          </cell>
          <cell r="E1054" t="str">
            <v>CENTRO EDUCATIVO YAMUESQUER</v>
          </cell>
        </row>
        <row r="1055">
          <cell r="A1055" t="str">
            <v>POTOSÍ</v>
          </cell>
          <cell r="B1055">
            <v>252560000048</v>
          </cell>
          <cell r="C1055" t="str">
            <v>INSTITUCION EDUCATIVA SAN ANTONIO DE PADUA</v>
          </cell>
          <cell r="D1055">
            <v>25256000004807</v>
          </cell>
          <cell r="E1055" t="str">
            <v>CENTRO EDUCATIVO EL CARRIZAL</v>
          </cell>
        </row>
        <row r="1056">
          <cell r="A1056" t="str">
            <v>POTOSÍ</v>
          </cell>
          <cell r="B1056">
            <v>252560000030</v>
          </cell>
          <cell r="C1056" t="str">
            <v>INSTITUCION EDUCATIVA BAJO SINAI</v>
          </cell>
          <cell r="D1056">
            <v>25256000003006</v>
          </cell>
          <cell r="E1056" t="str">
            <v>CENTRO EDUCATIVO VILLA NUEVA</v>
          </cell>
        </row>
        <row r="1057">
          <cell r="A1057" t="str">
            <v>POTOSÍ</v>
          </cell>
          <cell r="B1057">
            <v>252560000340</v>
          </cell>
          <cell r="C1057" t="str">
            <v>INSTITUCION EDUCATIVA AGROPECUARIA LUIS ANTONIO MONTERO</v>
          </cell>
          <cell r="D1057">
            <v>25256000034007</v>
          </cell>
          <cell r="E1057" t="str">
            <v>CENTRO EDUCATIVO LOS ALISOS</v>
          </cell>
        </row>
        <row r="1058">
          <cell r="A1058" t="str">
            <v>POTOSÍ</v>
          </cell>
          <cell r="B1058">
            <v>252560000340</v>
          </cell>
          <cell r="C1058" t="str">
            <v>INSTITUCION EDUCATIVA AGROPECUARIA LUIS ANTONIO MONTERO</v>
          </cell>
          <cell r="D1058">
            <v>25256000034004</v>
          </cell>
          <cell r="E1058" t="str">
            <v>CENTRO EDUCATIVO ANTONIO NARIÑO</v>
          </cell>
        </row>
        <row r="1059">
          <cell r="A1059" t="str">
            <v>POTOSÍ</v>
          </cell>
          <cell r="B1059">
            <v>252560000030</v>
          </cell>
          <cell r="C1059" t="str">
            <v>INSTITUCION EDUCATIVA BAJO SINAI</v>
          </cell>
          <cell r="D1059">
            <v>25256000003005</v>
          </cell>
          <cell r="E1059" t="str">
            <v>CENTRO EDUCATIVO LA FLORIDA</v>
          </cell>
        </row>
        <row r="1060">
          <cell r="A1060" t="str">
            <v>POTOSÍ</v>
          </cell>
          <cell r="B1060">
            <v>252560000030</v>
          </cell>
          <cell r="C1060" t="str">
            <v>INSTITUCION EDUCATIVA BAJO SINAI</v>
          </cell>
          <cell r="D1060">
            <v>25256000003003</v>
          </cell>
          <cell r="E1060" t="str">
            <v>CENTRO EDUCATIVO LOS LAURELES</v>
          </cell>
        </row>
        <row r="1061">
          <cell r="A1061" t="str">
            <v>POTOSÍ</v>
          </cell>
          <cell r="B1061">
            <v>252560000048</v>
          </cell>
          <cell r="C1061" t="str">
            <v>INSTITUCION EDUCATIVA SAN ANTONIO DE PADUA</v>
          </cell>
          <cell r="D1061">
            <v>25256000004805</v>
          </cell>
          <cell r="E1061" t="str">
            <v>CENTRO EDUCATIVO LOMA DEL MEDIO</v>
          </cell>
        </row>
        <row r="1062">
          <cell r="A1062" t="str">
            <v>POTOSÍ</v>
          </cell>
          <cell r="B1062">
            <v>252560000340</v>
          </cell>
          <cell r="C1062" t="str">
            <v>INSTITUCION EDUCATIVA AGROPECUARIA LUIS ANTONIO MONTERO</v>
          </cell>
          <cell r="D1062">
            <v>25256000034001</v>
          </cell>
          <cell r="E1062" t="str">
            <v>INSTITUCION EDUCATIVA AGROPECUARIA LUIS ANTONIO MONTERO</v>
          </cell>
        </row>
        <row r="1063">
          <cell r="A1063" t="str">
            <v>POTOSÍ</v>
          </cell>
          <cell r="B1063">
            <v>252560000340</v>
          </cell>
          <cell r="C1063" t="str">
            <v>INSTITUCION EDUCATIVA AGROPECUARIA LUIS ANTONIO MONTERO</v>
          </cell>
          <cell r="D1063">
            <v>25256000034002</v>
          </cell>
          <cell r="E1063" t="str">
            <v>ESCUELA RURAL MIXTA CUASPUD</v>
          </cell>
        </row>
        <row r="1064">
          <cell r="A1064" t="str">
            <v>POTOSÍ</v>
          </cell>
          <cell r="B1064">
            <v>252560000340</v>
          </cell>
          <cell r="C1064" t="str">
            <v>INSTITUCION EDUCATIVA AGROPECUARIA LUIS ANTONIO MONTERO</v>
          </cell>
          <cell r="D1064">
            <v>25256000034006</v>
          </cell>
          <cell r="E1064" t="str">
            <v>CENTRO EDUCATIVO CORTADERA</v>
          </cell>
        </row>
        <row r="1065">
          <cell r="A1065" t="str">
            <v>POTOSÍ</v>
          </cell>
          <cell r="B1065">
            <v>252560000340</v>
          </cell>
          <cell r="C1065" t="str">
            <v>INSTITUCION EDUCATIVA AGROPECUARIA LUIS ANTONIO MONTERO</v>
          </cell>
          <cell r="D1065">
            <v>25256000034008</v>
          </cell>
          <cell r="E1065" t="str">
            <v>CENTRO EDUCATIVO SAN LUIS</v>
          </cell>
        </row>
        <row r="1066">
          <cell r="A1066" t="str">
            <v>PROVIDENCIA</v>
          </cell>
          <cell r="B1066">
            <v>252838000893</v>
          </cell>
          <cell r="C1066" t="str">
            <v>INSTITUCION EDUCATIVA PROVIDENCIA</v>
          </cell>
          <cell r="D1066">
            <v>25283800089303</v>
          </cell>
          <cell r="E1066" t="str">
            <v>CENTRO EDUCATIVO SAN FRANCISCO</v>
          </cell>
        </row>
        <row r="1067">
          <cell r="A1067" t="str">
            <v>PROVIDENCIA</v>
          </cell>
          <cell r="B1067">
            <v>252838000893</v>
          </cell>
          <cell r="C1067" t="str">
            <v>INSTITUCION EDUCATIVA PROVIDENCIA</v>
          </cell>
          <cell r="D1067">
            <v>25283800089304</v>
          </cell>
          <cell r="E1067" t="str">
            <v>CENTRO EDUCATIVO  VILLA NUEVA</v>
          </cell>
        </row>
        <row r="1068">
          <cell r="A1068" t="str">
            <v>PROVIDENCIA</v>
          </cell>
          <cell r="B1068">
            <v>252838000893</v>
          </cell>
          <cell r="C1068" t="str">
            <v>INSTITUCION EDUCATIVA PROVIDENCIA</v>
          </cell>
          <cell r="D1068">
            <v>25283800089305</v>
          </cell>
          <cell r="E1068" t="str">
            <v>CENTRO EDUCATIVO LA FLORIDA</v>
          </cell>
        </row>
        <row r="1069">
          <cell r="A1069" t="str">
            <v>PROVIDENCIA</v>
          </cell>
          <cell r="B1069">
            <v>252838000893</v>
          </cell>
          <cell r="C1069" t="str">
            <v>INSTITUCION EDUCATIVA PROVIDENCIA</v>
          </cell>
          <cell r="D1069">
            <v>25283800089306</v>
          </cell>
          <cell r="E1069" t="str">
            <v>CENTRO EDUCATIVO GUADRAHUMA</v>
          </cell>
        </row>
        <row r="1070">
          <cell r="A1070" t="str">
            <v>PROVIDENCIA</v>
          </cell>
          <cell r="B1070">
            <v>252838000893</v>
          </cell>
          <cell r="C1070" t="str">
            <v>INSTITUCION EDUCATIVA PROVIDENCIA</v>
          </cell>
          <cell r="D1070">
            <v>25283800089307</v>
          </cell>
          <cell r="E1070" t="str">
            <v>CENTRO EDUCATIVO SALADO GRANDE</v>
          </cell>
        </row>
        <row r="1071">
          <cell r="A1071" t="str">
            <v>PROVIDENCIA</v>
          </cell>
          <cell r="B1071">
            <v>252838000893</v>
          </cell>
          <cell r="C1071" t="str">
            <v>INSTITUCION EDUCATIVA PROVIDENCIA</v>
          </cell>
          <cell r="D1071">
            <v>25283800089308</v>
          </cell>
          <cell r="E1071" t="str">
            <v>CENTRO EDUCATIVO SANTA LUCIA</v>
          </cell>
        </row>
        <row r="1072">
          <cell r="A1072" t="str">
            <v>PROVIDENCIA</v>
          </cell>
          <cell r="B1072">
            <v>252838000893</v>
          </cell>
          <cell r="C1072" t="str">
            <v>INSTITUCION EDUCATIVA PROVIDENCIA</v>
          </cell>
          <cell r="D1072">
            <v>25283800089309</v>
          </cell>
          <cell r="E1072" t="str">
            <v>CENTRO EDUCATIVO LA TROCHA</v>
          </cell>
        </row>
        <row r="1073">
          <cell r="A1073" t="str">
            <v>PROVIDENCIA</v>
          </cell>
          <cell r="B1073">
            <v>252838000893</v>
          </cell>
          <cell r="C1073" t="str">
            <v>INSTITUCION EDUCATIVA PROVIDENCIA</v>
          </cell>
          <cell r="D1073">
            <v>25283800089310</v>
          </cell>
          <cell r="E1073" t="str">
            <v>CENTRO EDUCATIVO TANDAYAN</v>
          </cell>
        </row>
        <row r="1074">
          <cell r="A1074" t="str">
            <v>PROVIDENCIA</v>
          </cell>
          <cell r="B1074">
            <v>252838000893</v>
          </cell>
          <cell r="C1074" t="str">
            <v>INSTITUCION EDUCATIVA PROVIDENCIA</v>
          </cell>
          <cell r="D1074">
            <v>25283800089311</v>
          </cell>
          <cell r="E1074" t="str">
            <v>CENTRO EDUCATIVO VILLA MARIA</v>
          </cell>
        </row>
        <row r="1075">
          <cell r="A1075" t="str">
            <v>PROVIDENCIA</v>
          </cell>
          <cell r="B1075">
            <v>252838000893</v>
          </cell>
          <cell r="C1075" t="str">
            <v>INSTITUCION EDUCATIVA PROVIDENCIA</v>
          </cell>
          <cell r="D1075">
            <v>25283800089312</v>
          </cell>
          <cell r="E1075" t="str">
            <v>CENTRO EDUCATIVO LA FLORESTA</v>
          </cell>
        </row>
        <row r="1076">
          <cell r="A1076" t="str">
            <v>PROVIDENCIA</v>
          </cell>
          <cell r="B1076">
            <v>252838000893</v>
          </cell>
          <cell r="C1076" t="str">
            <v>INSTITUCION EDUCATIVA PROVIDENCIA</v>
          </cell>
          <cell r="D1076">
            <v>25283800089313</v>
          </cell>
          <cell r="E1076" t="str">
            <v>CENTRO EDUCATIVO EL ROSARIO</v>
          </cell>
        </row>
        <row r="1077">
          <cell r="A1077" t="str">
            <v>PROVIDENCIA</v>
          </cell>
          <cell r="B1077">
            <v>252838000893</v>
          </cell>
          <cell r="C1077" t="str">
            <v>INSTITUCION EDUCATIVA PROVIDENCIA</v>
          </cell>
          <cell r="D1077">
            <v>25283800089301</v>
          </cell>
          <cell r="E1077" t="str">
            <v>INSTITUCION EDUCATIVA PROVIDENCIA</v>
          </cell>
        </row>
        <row r="1078">
          <cell r="A1078" t="str">
            <v>PROVIDENCIA</v>
          </cell>
          <cell r="B1078">
            <v>252838000893</v>
          </cell>
          <cell r="C1078" t="str">
            <v>INSTITUCION EDUCATIVA PROVIDENCIA</v>
          </cell>
          <cell r="D1078">
            <v>25283800089302</v>
          </cell>
          <cell r="E1078" t="str">
            <v>ESCUELA URBANA DE PROVIDENCIA</v>
          </cell>
        </row>
        <row r="1079">
          <cell r="A1079" t="str">
            <v>PROVIDENCIA</v>
          </cell>
          <cell r="B1079">
            <v>252838000893</v>
          </cell>
          <cell r="C1079" t="str">
            <v>INSTITUCION EDUCATIVA PROVIDENCIA</v>
          </cell>
          <cell r="D1079">
            <v>25283800089314</v>
          </cell>
          <cell r="E1079" t="str">
            <v>CENTRO EDUCATIVO GUANAMA CHIQUITO</v>
          </cell>
        </row>
        <row r="1080">
          <cell r="A1080" t="str">
            <v>PUERRES</v>
          </cell>
          <cell r="B1080">
            <v>152573000093</v>
          </cell>
          <cell r="C1080" t="str">
            <v>INSTITUCION EDUCATIVA JUAN XXIII</v>
          </cell>
          <cell r="D1080">
            <v>15257300009301</v>
          </cell>
          <cell r="E1080" t="str">
            <v>INSTUCION EDUCATIVA JUAN XXIII</v>
          </cell>
        </row>
        <row r="1081">
          <cell r="A1081" t="str">
            <v>PUERRES</v>
          </cell>
          <cell r="B1081">
            <v>152573000093</v>
          </cell>
          <cell r="C1081" t="str">
            <v>INSTITUCION EDUCATIVA JUAN XXIII</v>
          </cell>
          <cell r="D1081">
            <v>15257300009302</v>
          </cell>
          <cell r="E1081" t="str">
            <v>CONCENTRACION ESCOLAR PILOTO</v>
          </cell>
        </row>
        <row r="1082">
          <cell r="A1082" t="str">
            <v>PUERRES</v>
          </cell>
          <cell r="B1082">
            <v>252573000039</v>
          </cell>
          <cell r="C1082" t="str">
            <v>CENTRO EDUCATIVO MAICIRA</v>
          </cell>
          <cell r="D1082">
            <v>25257300003901</v>
          </cell>
          <cell r="E1082" t="str">
            <v>CENTRO EDUCATIVO MAICIRA</v>
          </cell>
        </row>
        <row r="1083">
          <cell r="A1083" t="str">
            <v>PUERRES</v>
          </cell>
          <cell r="B1083">
            <v>252573000055</v>
          </cell>
          <cell r="C1083" t="str">
            <v>CENTRO EDUCATIVO SAN LUIS DE EL LLANO</v>
          </cell>
          <cell r="D1083">
            <v>25257300005501</v>
          </cell>
          <cell r="E1083" t="str">
            <v>CENTRO EDUCATIVO SAN LUIS EL LLANO</v>
          </cell>
        </row>
        <row r="1084">
          <cell r="A1084" t="str">
            <v>PUERRES</v>
          </cell>
          <cell r="B1084">
            <v>252573000063</v>
          </cell>
          <cell r="C1084" t="str">
            <v>CENTRO EDUCATIVO LA HACIENDA</v>
          </cell>
          <cell r="D1084">
            <v>25257300006301</v>
          </cell>
          <cell r="E1084" t="str">
            <v>CENTRO EDUCATIVO LA HACIENDA</v>
          </cell>
        </row>
        <row r="1085">
          <cell r="A1085" t="str">
            <v>PUERRES</v>
          </cell>
          <cell r="B1085">
            <v>252573000071</v>
          </cell>
          <cell r="C1085" t="str">
            <v>CENTRO EDUCATIVO LOS DESMONTES</v>
          </cell>
          <cell r="D1085">
            <v>25257300007101</v>
          </cell>
          <cell r="E1085" t="str">
            <v>CENTRO EDUCATIVO LOS DESMONTES</v>
          </cell>
        </row>
        <row r="1086">
          <cell r="A1086" t="str">
            <v>PUERRES</v>
          </cell>
          <cell r="B1086">
            <v>252573000080</v>
          </cell>
          <cell r="C1086" t="str">
            <v>CENTRO EDUCATIVO SAN LUIS DE LA ESPERANZA</v>
          </cell>
          <cell r="D1086">
            <v>25257300008001</v>
          </cell>
          <cell r="E1086" t="str">
            <v>CENTRO EDUCATIVO SAN LUIS DE LA ESPERANZA</v>
          </cell>
        </row>
        <row r="1087">
          <cell r="A1087" t="str">
            <v>PUERRES</v>
          </cell>
          <cell r="B1087">
            <v>252573000110</v>
          </cell>
          <cell r="C1087" t="str">
            <v>CENTRO EDUCATIVO LA CHORRERA</v>
          </cell>
          <cell r="D1087">
            <v>25257300011001</v>
          </cell>
          <cell r="E1087" t="str">
            <v>CENTRO EDUCATIVO LA CHORRERA</v>
          </cell>
        </row>
        <row r="1088">
          <cell r="A1088" t="str">
            <v>PUERRES</v>
          </cell>
          <cell r="B1088">
            <v>252573000136</v>
          </cell>
          <cell r="C1088" t="str">
            <v>CENTRO EDUCATIVO SAN FRANCISCO DE YANALE</v>
          </cell>
          <cell r="D1088">
            <v>25257300013601</v>
          </cell>
          <cell r="E1088" t="str">
            <v>CENTRO EDUCATIVO SAN FRANCISCO DE YANALE</v>
          </cell>
        </row>
        <row r="1089">
          <cell r="A1089" t="str">
            <v>PUERRES</v>
          </cell>
          <cell r="B1089">
            <v>252573000152</v>
          </cell>
          <cell r="C1089" t="str">
            <v>CENTRO EDUCATIVO TESCUAL ALTO</v>
          </cell>
          <cell r="D1089">
            <v>25257300015201</v>
          </cell>
          <cell r="E1089" t="str">
            <v>CENTRO EDUCATIVO TESCUAL ALTO</v>
          </cell>
        </row>
        <row r="1090">
          <cell r="A1090" t="str">
            <v>PUERRES</v>
          </cell>
          <cell r="B1090">
            <v>252573000179</v>
          </cell>
          <cell r="C1090" t="str">
            <v>CENTRO EDUCATIVO EL PARAMO</v>
          </cell>
          <cell r="D1090">
            <v>25257300017901</v>
          </cell>
          <cell r="E1090" t="str">
            <v>CENTRO EDUCATIVO EL PARAMO</v>
          </cell>
        </row>
        <row r="1091">
          <cell r="A1091" t="str">
            <v>PUERRES</v>
          </cell>
          <cell r="B1091">
            <v>252573000195</v>
          </cell>
          <cell r="C1091" t="str">
            <v>INSTITUCION EDUCATIVA SAN MATEO</v>
          </cell>
          <cell r="D1091">
            <v>25257300019501</v>
          </cell>
          <cell r="E1091" t="str">
            <v>INSTITUCION EDUCATIVA SAN MATEO</v>
          </cell>
        </row>
        <row r="1092">
          <cell r="A1092" t="str">
            <v>PUERRES</v>
          </cell>
          <cell r="B1092">
            <v>252573000209</v>
          </cell>
          <cell r="C1092" t="str">
            <v>INSTITUCION EDUCATIVA MONOPAMBA</v>
          </cell>
          <cell r="D1092">
            <v>25257300020901</v>
          </cell>
          <cell r="E1092" t="str">
            <v>INSTITUCION EDUCATIVA MONOPAMBA</v>
          </cell>
        </row>
        <row r="1093">
          <cell r="A1093" t="str">
            <v>PUERRES</v>
          </cell>
          <cell r="B1093">
            <v>252573000276</v>
          </cell>
          <cell r="C1093" t="str">
            <v>CENTRO EDUCATIVO DESMONTES ALTOS</v>
          </cell>
          <cell r="D1093">
            <v>25257300027601</v>
          </cell>
          <cell r="E1093" t="str">
            <v>CENTRO EDUCATIVO DESMONTES ALTOS</v>
          </cell>
        </row>
        <row r="1094">
          <cell r="A1094" t="str">
            <v>PUERRES</v>
          </cell>
          <cell r="B1094">
            <v>252573000292</v>
          </cell>
          <cell r="C1094" t="str">
            <v>CENTRO EDUCATIVO CRISTO OBRERO</v>
          </cell>
          <cell r="D1094">
            <v>25257300029201</v>
          </cell>
          <cell r="E1094" t="str">
            <v>CENTTRO EDUCATIVO CRISTO OBRERO</v>
          </cell>
        </row>
        <row r="1095">
          <cell r="A1095" t="str">
            <v>PUERRES</v>
          </cell>
          <cell r="B1095">
            <v>252573000306</v>
          </cell>
          <cell r="C1095" t="str">
            <v>CENTRO EDUCATIVO EL ESCRITORIO</v>
          </cell>
          <cell r="D1095">
            <v>25257300030601</v>
          </cell>
          <cell r="E1095" t="str">
            <v>CENTRO EDUCATIVO EL ESCRITORIO</v>
          </cell>
        </row>
        <row r="1096">
          <cell r="A1096" t="str">
            <v>PUERRES</v>
          </cell>
          <cell r="B1096">
            <v>252573000314</v>
          </cell>
          <cell r="C1096" t="str">
            <v>CENTRO EDUCATIVO TRES CRUCES</v>
          </cell>
          <cell r="D1096">
            <v>25257300031401</v>
          </cell>
          <cell r="E1096" t="str">
            <v>CENTRO EDUCATIVO TRES CRUCES</v>
          </cell>
        </row>
        <row r="1097">
          <cell r="A1097" t="str">
            <v>PUERRES</v>
          </cell>
          <cell r="B1097">
            <v>252573000322</v>
          </cell>
          <cell r="C1097" t="str">
            <v>CENTRO EDUCATIVO EL ROSAL</v>
          </cell>
          <cell r="D1097">
            <v>25257300032201</v>
          </cell>
          <cell r="E1097" t="str">
            <v>CENTRO EDUCATIVO EL ROSAL</v>
          </cell>
        </row>
        <row r="1098">
          <cell r="A1098" t="str">
            <v>PUERRES</v>
          </cell>
          <cell r="B1098">
            <v>252573000349</v>
          </cell>
          <cell r="C1098" t="str">
            <v>CENTRO EDUCATIVO LOMA LARGA</v>
          </cell>
          <cell r="D1098">
            <v>25257300034901</v>
          </cell>
          <cell r="E1098" t="str">
            <v>CENTRO EDUCATIVO LOMA LARGA</v>
          </cell>
        </row>
        <row r="1099">
          <cell r="A1099" t="str">
            <v>PUERRES</v>
          </cell>
          <cell r="B1099">
            <v>252573000365</v>
          </cell>
          <cell r="C1099" t="str">
            <v>CENTRO EDUCATIVO QUEBRADA BLANCA</v>
          </cell>
          <cell r="D1099">
            <v>25257300036501</v>
          </cell>
          <cell r="E1099" t="str">
            <v>CENTTRO EDUCATIVO QUEBRADA BLANCA</v>
          </cell>
        </row>
        <row r="1100">
          <cell r="A1100" t="str">
            <v>PUERRES</v>
          </cell>
          <cell r="B1100">
            <v>252573000373</v>
          </cell>
          <cell r="C1100" t="str">
            <v>CENTRO EDUCATIVO LA PLAYA</v>
          </cell>
          <cell r="D1100">
            <v>25257300037301</v>
          </cell>
          <cell r="E1100" t="str">
            <v>CENTRO EDUCATIVO LA PLAYA</v>
          </cell>
        </row>
        <row r="1101">
          <cell r="A1101" t="str">
            <v>PUPIALES</v>
          </cell>
          <cell r="B1101">
            <v>152585000161</v>
          </cell>
          <cell r="C1101" t="str">
            <v>INSTITUCION EDUCATIVA NORMAL SUPERIOR PIO XII</v>
          </cell>
          <cell r="D1101">
            <v>15258500016101</v>
          </cell>
          <cell r="E1101" t="str">
            <v>INSTITUCION EDUCATIVA NORMAL SUPERIOR PIO XII</v>
          </cell>
        </row>
        <row r="1102">
          <cell r="A1102" t="str">
            <v>PUPIALES</v>
          </cell>
          <cell r="B1102">
            <v>152585000188</v>
          </cell>
          <cell r="C1102" t="str">
            <v>INSTITUCION EDUCATIVA TECNICA AGRICOLA JOSE MARIA HERNANDEZ</v>
          </cell>
          <cell r="D1102">
            <v>15258500018801</v>
          </cell>
          <cell r="E1102" t="str">
            <v>INSTITUCION EDUCATIVA TÉCNICA AGROPECUARIA JOSE MARIA HERNANDEZ</v>
          </cell>
        </row>
        <row r="1103">
          <cell r="A1103" t="str">
            <v>PUPIALES</v>
          </cell>
          <cell r="B1103">
            <v>152585000188</v>
          </cell>
          <cell r="C1103" t="str">
            <v>INSTITUCION EDUCATIVA TECNICA AGRICOLA JOSE MARIA HERNANDEZ</v>
          </cell>
          <cell r="D1103">
            <v>15258500018803</v>
          </cell>
          <cell r="E1103" t="str">
            <v>ESCUELA SAN FRANCISCO</v>
          </cell>
        </row>
        <row r="1104">
          <cell r="A1104" t="str">
            <v>PUPIALES</v>
          </cell>
          <cell r="B1104">
            <v>152585000374</v>
          </cell>
          <cell r="C1104" t="str">
            <v>INSTITUCION EDUCATIVA DE COMERCIO</v>
          </cell>
          <cell r="D1104">
            <v>15258500037401</v>
          </cell>
          <cell r="E1104" t="str">
            <v>INSTITUCION EDUCATIVA  NACIONAL DE COMERCIO</v>
          </cell>
        </row>
        <row r="1105">
          <cell r="A1105" t="str">
            <v>PUPIALES</v>
          </cell>
          <cell r="B1105">
            <v>152585000374</v>
          </cell>
          <cell r="C1105" t="str">
            <v>INSTITUCION EDUCATIVA DE COMERCIO</v>
          </cell>
          <cell r="D1105">
            <v>15258500037402</v>
          </cell>
          <cell r="E1105" t="str">
            <v>ESCUELA NIÑO JESUS DE PRAGA</v>
          </cell>
        </row>
        <row r="1106">
          <cell r="A1106" t="str">
            <v>PUPIALES</v>
          </cell>
          <cell r="B1106">
            <v>252585000018</v>
          </cell>
          <cell r="C1106" t="str">
            <v>CENTRO EDUCATIVO CHIRES SUR</v>
          </cell>
          <cell r="D1106">
            <v>25258500001801</v>
          </cell>
          <cell r="E1106" t="str">
            <v>CENTRO EDUCATIVO CHIRES SUR</v>
          </cell>
        </row>
        <row r="1107">
          <cell r="A1107" t="str">
            <v>PUPIALES</v>
          </cell>
          <cell r="B1107">
            <v>252585000026</v>
          </cell>
          <cell r="C1107" t="str">
            <v>CENTRO EDUCATIVO FUELAMUESQUER</v>
          </cell>
          <cell r="D1107">
            <v>25258500002601</v>
          </cell>
          <cell r="E1107" t="str">
            <v>CENTRO EDUCATIVO  FUELAMUESQUER</v>
          </cell>
        </row>
        <row r="1108">
          <cell r="A1108" t="str">
            <v>PUPIALES</v>
          </cell>
          <cell r="B1108">
            <v>252585000034</v>
          </cell>
          <cell r="C1108" t="str">
            <v>CENTRO EDUCATIVO IMBULA CHICO</v>
          </cell>
          <cell r="D1108">
            <v>25258500003401</v>
          </cell>
          <cell r="E1108" t="str">
            <v>CENTRO EDUCATIVO IMBULA CHICO</v>
          </cell>
        </row>
        <row r="1109">
          <cell r="A1109" t="str">
            <v>PUPIALES</v>
          </cell>
          <cell r="B1109">
            <v>252585000042</v>
          </cell>
          <cell r="C1109" t="str">
            <v>CENTRO EDUCATIVO  IMBULA GRANDE</v>
          </cell>
          <cell r="D1109">
            <v>25258500004201</v>
          </cell>
          <cell r="E1109" t="str">
            <v>CENTRO EDUCATIVO IMBULA GRANDE</v>
          </cell>
        </row>
        <row r="1110">
          <cell r="A1110" t="str">
            <v>PUPIALES</v>
          </cell>
          <cell r="B1110">
            <v>252585000051</v>
          </cell>
          <cell r="C1110" t="str">
            <v>CENTRO EDUCATIVO  INCHUCHALA</v>
          </cell>
          <cell r="D1110">
            <v>25258500005101</v>
          </cell>
          <cell r="E1110" t="str">
            <v>CENTRO EDUCATIVO INCHUCHALA</v>
          </cell>
        </row>
        <row r="1111">
          <cell r="A1111" t="str">
            <v>PUPIALES</v>
          </cell>
          <cell r="B1111">
            <v>252585000069</v>
          </cell>
          <cell r="C1111" t="str">
            <v>CENTRO EDUCATIVO MIRAFLORES</v>
          </cell>
          <cell r="D1111">
            <v>25258500006901</v>
          </cell>
          <cell r="E1111" t="str">
            <v>CENTRO EDUCATIVO MIRAFLORES</v>
          </cell>
        </row>
        <row r="1112">
          <cell r="A1112" t="str">
            <v>PUPIALES</v>
          </cell>
          <cell r="B1112">
            <v>252585000077</v>
          </cell>
          <cell r="C1112" t="str">
            <v>CENTRO EDUCATIVO PIACUN</v>
          </cell>
          <cell r="D1112">
            <v>25258500007701</v>
          </cell>
          <cell r="E1112" t="str">
            <v>CENTRO EDUCATIVO PIACÚN</v>
          </cell>
        </row>
        <row r="1113">
          <cell r="A1113" t="str">
            <v>PUPIALES</v>
          </cell>
          <cell r="B1113">
            <v>252585000093</v>
          </cell>
          <cell r="C1113" t="str">
            <v>CENTRO EDUCATIVO SAN MARCOS</v>
          </cell>
          <cell r="D1113">
            <v>25258500009301</v>
          </cell>
          <cell r="E1113" t="str">
            <v>CENTRO EDUCATIVO SAN MARCOS</v>
          </cell>
        </row>
        <row r="1114">
          <cell r="A1114" t="str">
            <v>PUPIALES</v>
          </cell>
          <cell r="B1114">
            <v>252585000107</v>
          </cell>
          <cell r="C1114" t="str">
            <v>CENTRO EDUCATIVO SANTA LUCIA</v>
          </cell>
          <cell r="D1114">
            <v>25258500010701</v>
          </cell>
          <cell r="E1114" t="str">
            <v>CENTRO EDUCATIVO SANTA LUCIA</v>
          </cell>
        </row>
        <row r="1115">
          <cell r="A1115" t="str">
            <v>PUPIALES</v>
          </cell>
          <cell r="B1115">
            <v>252585000115</v>
          </cell>
          <cell r="C1115" t="str">
            <v>CENTRO EDUCATIVO  SAN MARTIN CALPUTAN</v>
          </cell>
          <cell r="D1115">
            <v>25258500011501</v>
          </cell>
          <cell r="E1115" t="str">
            <v>CENTRO EDUCATIVO SAN MARTIN CALPUTAN</v>
          </cell>
        </row>
        <row r="1116">
          <cell r="A1116" t="str">
            <v>PUPIALES</v>
          </cell>
          <cell r="B1116">
            <v>252585000123</v>
          </cell>
          <cell r="C1116" t="str">
            <v>CENTRO EDUCATIVO  ESPINO SUR</v>
          </cell>
          <cell r="D1116">
            <v>25258500012301</v>
          </cell>
          <cell r="E1116" t="str">
            <v>CENTRO EDUCATIVO ESPINO SUR</v>
          </cell>
        </row>
        <row r="1117">
          <cell r="A1117" t="str">
            <v>PUPIALES</v>
          </cell>
          <cell r="B1117">
            <v>252585000158</v>
          </cell>
          <cell r="C1117" t="str">
            <v>CENTRO EDUCATIVO CUAS</v>
          </cell>
          <cell r="D1117">
            <v>25258500015801</v>
          </cell>
          <cell r="E1117" t="str">
            <v>CENTRO EDUCATIVO CUAS</v>
          </cell>
        </row>
        <row r="1118">
          <cell r="A1118" t="str">
            <v>PUPIALES</v>
          </cell>
          <cell r="B1118">
            <v>252585000221</v>
          </cell>
          <cell r="C1118" t="str">
            <v>CENTRO EDUCATIVO  CASAFRIA</v>
          </cell>
          <cell r="D1118">
            <v>25258500022101</v>
          </cell>
          <cell r="E1118" t="str">
            <v>CENTRO EDUCATIVO CASAFRIA</v>
          </cell>
        </row>
        <row r="1119">
          <cell r="A1119" t="str">
            <v>PUPIALES</v>
          </cell>
          <cell r="B1119">
            <v>252585000239</v>
          </cell>
          <cell r="C1119" t="str">
            <v>CENTRO EDUCATIVO  CHIRES CENTRO</v>
          </cell>
          <cell r="D1119">
            <v>25258500023901</v>
          </cell>
          <cell r="E1119" t="str">
            <v>CENTRO EDUCATIVO CHIRES CENTRO</v>
          </cell>
        </row>
        <row r="1120">
          <cell r="A1120" t="str">
            <v>PUPIALES</v>
          </cell>
          <cell r="B1120">
            <v>252585000247</v>
          </cell>
          <cell r="C1120" t="str">
            <v>CENTRO EDUCATIVO  CHIRES MIRADOR</v>
          </cell>
          <cell r="D1120">
            <v>25258500024701</v>
          </cell>
          <cell r="E1120" t="str">
            <v>CENTRO EDUCATIVO CHIRES  MIRADOR</v>
          </cell>
        </row>
        <row r="1121">
          <cell r="A1121" t="str">
            <v>PUPIALES</v>
          </cell>
          <cell r="B1121">
            <v>252585000255</v>
          </cell>
          <cell r="C1121" t="str">
            <v>CENTRO EDUCATIVO ESPINO ALTO</v>
          </cell>
          <cell r="D1121">
            <v>25258500025501</v>
          </cell>
          <cell r="E1121" t="str">
            <v>CENTRO EDUCATIVO ESPINO ALTO</v>
          </cell>
        </row>
        <row r="1122">
          <cell r="A1122" t="str">
            <v>PUPIALES</v>
          </cell>
          <cell r="B1122">
            <v>252585000263</v>
          </cell>
          <cell r="C1122" t="str">
            <v>CENTRO EDUCATIVO EL COM¿N</v>
          </cell>
          <cell r="D1122">
            <v>25258500026301</v>
          </cell>
          <cell r="E1122" t="str">
            <v>CENTRO EDUCATIVO EL COMÚN</v>
          </cell>
        </row>
        <row r="1123">
          <cell r="A1123" t="str">
            <v>PUPIALES</v>
          </cell>
          <cell r="B1123">
            <v>252585000271</v>
          </cell>
          <cell r="C1123" t="str">
            <v>CENTRO EDUCATIVO QUITIAQUEZ</v>
          </cell>
          <cell r="D1123">
            <v>25258500027101</v>
          </cell>
          <cell r="E1123" t="str">
            <v>CENTRO EDUCATIVO QUITIAQUEZ</v>
          </cell>
        </row>
        <row r="1124">
          <cell r="A1124" t="str">
            <v>PUPIALES</v>
          </cell>
          <cell r="B1124">
            <v>252585000298</v>
          </cell>
          <cell r="C1124" t="str">
            <v>CENTRO EDUCATIVO PUSIALQUER</v>
          </cell>
          <cell r="D1124">
            <v>25258500029801</v>
          </cell>
          <cell r="E1124" t="str">
            <v>CENTRO EDUCATIVO PUSIÁLQUER</v>
          </cell>
        </row>
        <row r="1125">
          <cell r="A1125" t="str">
            <v>PUPIALES</v>
          </cell>
          <cell r="B1125">
            <v>252585000352</v>
          </cell>
          <cell r="C1125" t="str">
            <v>INSTITUCION EDUCATIVA DEPARTAMENTAL LOS HEROES</v>
          </cell>
          <cell r="D1125">
            <v>25258500035201</v>
          </cell>
          <cell r="E1125" t="str">
            <v>INSTITUCION EDUCATIVA LOS HEROES</v>
          </cell>
        </row>
        <row r="1126">
          <cell r="A1126" t="str">
            <v>PUPIALES</v>
          </cell>
          <cell r="B1126">
            <v>252585000352</v>
          </cell>
          <cell r="C1126" t="str">
            <v>INSTITUCION EDUCATIVA DEPARTAMENTAL LOS HEROES</v>
          </cell>
          <cell r="D1126">
            <v>25258500035202</v>
          </cell>
          <cell r="E1126" t="str">
            <v>CENTRO  EDUCATIVO MARIA  AUXILIADORA</v>
          </cell>
        </row>
        <row r="1127">
          <cell r="A1127" t="str">
            <v>PUPIALES</v>
          </cell>
          <cell r="B1127">
            <v>252585000352</v>
          </cell>
          <cell r="C1127" t="str">
            <v>INSTITUCION EDUCATIVA DEPARTAMENTAL LOS HEROES</v>
          </cell>
          <cell r="D1127">
            <v>25258500035203</v>
          </cell>
          <cell r="E1127" t="str">
            <v>CENTRO EDUCATIVO SAN JUAN  BOSCO</v>
          </cell>
        </row>
        <row r="1128">
          <cell r="A1128" t="str">
            <v>PUPIALES</v>
          </cell>
          <cell r="B1128">
            <v>252585000395</v>
          </cell>
          <cell r="C1128" t="str">
            <v>CENTRO EDUCATIVO TRES ESQUINAS</v>
          </cell>
          <cell r="D1128">
            <v>25258500039501</v>
          </cell>
          <cell r="E1128" t="str">
            <v>CENTRO EDUCATIVO TRES ESQUINAS</v>
          </cell>
        </row>
        <row r="1129">
          <cell r="A1129" t="str">
            <v>PUPIALES</v>
          </cell>
          <cell r="B1129">
            <v>252585000409</v>
          </cell>
          <cell r="C1129" t="str">
            <v>CENTRO EDUCATIVO EL GUALTE</v>
          </cell>
          <cell r="D1129">
            <v>25258500040901</v>
          </cell>
          <cell r="E1129" t="str">
            <v>CENTRO EDUCATIVO EL GUALTE</v>
          </cell>
        </row>
        <row r="1130">
          <cell r="A1130" t="str">
            <v>PUPIALES</v>
          </cell>
          <cell r="B1130">
            <v>252585000417</v>
          </cell>
          <cell r="C1130" t="str">
            <v>CENTRO EDUCATIVO TEPUD</v>
          </cell>
          <cell r="D1130">
            <v>25258500041701</v>
          </cell>
          <cell r="E1130" t="str">
            <v>CENTRO EDUCATIVO TEPUD</v>
          </cell>
        </row>
        <row r="1131">
          <cell r="A1131" t="str">
            <v>RICAURTE</v>
          </cell>
          <cell r="B1131">
            <v>152612000012</v>
          </cell>
          <cell r="C1131" t="str">
            <v>INSTITUCION EDUCATIVA RICAURTE</v>
          </cell>
          <cell r="D1131">
            <v>15261200001201</v>
          </cell>
          <cell r="E1131" t="str">
            <v>INSTITUCIÓN EDUCATIVA NACIONAL RICAURTE</v>
          </cell>
        </row>
        <row r="1132">
          <cell r="A1132" t="str">
            <v>RICAURTE</v>
          </cell>
          <cell r="B1132">
            <v>152612000012</v>
          </cell>
          <cell r="C1132" t="str">
            <v>INSTITUCION EDUCATIVA RICAURTE</v>
          </cell>
          <cell r="D1132">
            <v>15261200001202</v>
          </cell>
          <cell r="E1132" t="str">
            <v>ESCUELA URBANA DE NIÑAS RICAURTE</v>
          </cell>
        </row>
        <row r="1133">
          <cell r="A1133" t="str">
            <v>RICAURTE</v>
          </cell>
          <cell r="B1133">
            <v>152612000012</v>
          </cell>
          <cell r="C1133" t="str">
            <v>INSTITUCION EDUCATIVA RICAURTE</v>
          </cell>
          <cell r="D1133">
            <v>15261200001203</v>
          </cell>
          <cell r="E1133" t="str">
            <v>ESCUELA URBANA DE VARONES RICAURTE</v>
          </cell>
        </row>
        <row r="1134">
          <cell r="A1134" t="str">
            <v>RICAURTE</v>
          </cell>
          <cell r="B1134">
            <v>252612000084</v>
          </cell>
          <cell r="C1134" t="str">
            <v>CENTRO EDUCATIVO SAN FRANCISCO</v>
          </cell>
          <cell r="D1134">
            <v>25261200008401</v>
          </cell>
          <cell r="E1134" t="str">
            <v>CENTRO EDUCATIVO  SAN FRANCISCO</v>
          </cell>
        </row>
        <row r="1135">
          <cell r="A1135" t="str">
            <v>RICAURTE</v>
          </cell>
          <cell r="B1135">
            <v>252612000106</v>
          </cell>
          <cell r="C1135" t="str">
            <v>CENTRO EDUCATIVO DE SAN PABLO</v>
          </cell>
          <cell r="D1135">
            <v>25261200010601</v>
          </cell>
          <cell r="E1135" t="str">
            <v>CENTRO EDUCATIVO  SAN PABLO</v>
          </cell>
        </row>
        <row r="1136">
          <cell r="A1136" t="str">
            <v>RICAURTE</v>
          </cell>
          <cell r="B1136">
            <v>252612000831</v>
          </cell>
          <cell r="C1136" t="str">
            <v>CENTRO EDUCATIVO ALTO CARTAGENA</v>
          </cell>
          <cell r="D1136">
            <v>25261200083101</v>
          </cell>
          <cell r="E1136" t="str">
            <v>CENTRO EDUCATIVO ALTO CARTAGENA</v>
          </cell>
        </row>
        <row r="1137">
          <cell r="A1137" t="str">
            <v>ROBERTO PAYÁN</v>
          </cell>
          <cell r="B1137">
            <v>252621000011</v>
          </cell>
          <cell r="C1137" t="str">
            <v>CENTRO EDUCATIVO CACAGUAL</v>
          </cell>
          <cell r="D1137">
            <v>25262100001101</v>
          </cell>
          <cell r="E1137" t="str">
            <v>CENTRO EDUCATIVO CACAGUAL</v>
          </cell>
        </row>
        <row r="1138">
          <cell r="A1138" t="str">
            <v>ROBERTO PAYÁN</v>
          </cell>
          <cell r="B1138">
            <v>252621000038</v>
          </cell>
          <cell r="C1138" t="str">
            <v>CENTRO EDUCATIVO EL PINDE</v>
          </cell>
          <cell r="D1138">
            <v>25262100003801</v>
          </cell>
          <cell r="E1138" t="str">
            <v>CENTRO EDUCATIVO EL PINDE</v>
          </cell>
        </row>
        <row r="1139">
          <cell r="A1139" t="str">
            <v>ROBERTO PAYÁN</v>
          </cell>
          <cell r="B1139">
            <v>252621000046</v>
          </cell>
          <cell r="C1139" t="str">
            <v>CENTRO EDUCATIVO MERCEDES CHIMBUZA</v>
          </cell>
          <cell r="D1139">
            <v>25262100004601</v>
          </cell>
          <cell r="E1139" t="str">
            <v>CENTRO EDUCATIVO MERCEDES CHIMBUZA</v>
          </cell>
        </row>
        <row r="1140">
          <cell r="A1140" t="str">
            <v>ROBERTO PAYÁN</v>
          </cell>
          <cell r="B1140">
            <v>252621000089</v>
          </cell>
          <cell r="C1140" t="str">
            <v>CENTRO EDUCATIVO DIVINO NIÑO DE NEGRITOS</v>
          </cell>
          <cell r="D1140">
            <v>25262100008901</v>
          </cell>
          <cell r="E1140" t="str">
            <v>CENTRO EDUCATIVO DIVINO NIÑO DE NEGRITOS</v>
          </cell>
        </row>
        <row r="1141">
          <cell r="A1141" t="str">
            <v>ROBERTO PAYÁN</v>
          </cell>
          <cell r="B1141">
            <v>252621000097</v>
          </cell>
          <cell r="C1141" t="str">
            <v>CENTRO EDUCATIVO LIMONES</v>
          </cell>
          <cell r="D1141">
            <v>25262100009701</v>
          </cell>
          <cell r="E1141" t="str">
            <v>CENTRO EDUCATIVO LIMONES</v>
          </cell>
        </row>
        <row r="1142">
          <cell r="A1142" t="str">
            <v>ROBERTO PAYÁN</v>
          </cell>
          <cell r="B1142">
            <v>252621000178</v>
          </cell>
          <cell r="C1142" t="str">
            <v>CENTRO EDUCATIVO MIALO</v>
          </cell>
          <cell r="D1142">
            <v>25262100017801</v>
          </cell>
          <cell r="E1142" t="str">
            <v>CENTRO EDUCATIVO MIALO</v>
          </cell>
        </row>
        <row r="1143">
          <cell r="A1143" t="str">
            <v>ROBERTO PAYÁN</v>
          </cell>
          <cell r="B1143">
            <v>252621000186</v>
          </cell>
          <cell r="C1143" t="str">
            <v>CENTRO EDUCATIVO  PEÑON</v>
          </cell>
          <cell r="D1143">
            <v>25262100018601</v>
          </cell>
          <cell r="E1143" t="str">
            <v>CENTRO EDUCATIVO  PEÑON</v>
          </cell>
        </row>
        <row r="1144">
          <cell r="A1144" t="str">
            <v>ROBERTO PAYÁN</v>
          </cell>
          <cell r="B1144">
            <v>252621000224</v>
          </cell>
          <cell r="C1144" t="str">
            <v>CENTRO EDUCATIVO PUMBI LAS LAJAS</v>
          </cell>
          <cell r="D1144">
            <v>25262100022401</v>
          </cell>
          <cell r="E1144" t="str">
            <v>CENTRO EDUCATIVO PUMBI LAS LAJAS</v>
          </cell>
        </row>
        <row r="1145">
          <cell r="A1145" t="str">
            <v>ROBERTO PAYÁN</v>
          </cell>
          <cell r="B1145">
            <v>252621000321</v>
          </cell>
          <cell r="C1145" t="str">
            <v>INSTITUCION EDUCATIVA SAN JOSE DEL TELEMBI</v>
          </cell>
          <cell r="D1145">
            <v>25262100032101</v>
          </cell>
          <cell r="E1145" t="str">
            <v>INSTITUCION EDUCATIVA SAN JOSE DEL TELEMBI</v>
          </cell>
        </row>
        <row r="1146">
          <cell r="A1146" t="str">
            <v>ROBERTO PAYÁN</v>
          </cell>
          <cell r="B1146">
            <v>252621000321</v>
          </cell>
          <cell r="C1146" t="str">
            <v>INSTITUCION EDUCATIVA SAN JOSE DEL TELEMBI</v>
          </cell>
          <cell r="D1146">
            <v>25262100032102</v>
          </cell>
          <cell r="E1146" t="str">
            <v>ESCUELA SAGRADO CORAZON DE JESUS</v>
          </cell>
        </row>
        <row r="1147">
          <cell r="A1147" t="str">
            <v>ROBERTO PAYÁN</v>
          </cell>
          <cell r="B1147">
            <v>252621000321</v>
          </cell>
          <cell r="C1147" t="str">
            <v>INSTITUCION EDUCATIVA SAN JOSE DEL TELEMBI</v>
          </cell>
          <cell r="D1147">
            <v>25262100032103</v>
          </cell>
          <cell r="E1147" t="str">
            <v>ESCUELA URBANA ANDRES BELLO</v>
          </cell>
        </row>
        <row r="1148">
          <cell r="A1148" t="str">
            <v>ROBERTO PAYÁN</v>
          </cell>
          <cell r="B1148">
            <v>252621000321</v>
          </cell>
          <cell r="C1148" t="str">
            <v>INSTITUCION EDUCATIVA SAN JOSE DEL TELEMBI</v>
          </cell>
          <cell r="D1148">
            <v>25262100032104</v>
          </cell>
          <cell r="E1148" t="str">
            <v>PREESCOLAR ALEGRIA DE LEER</v>
          </cell>
        </row>
        <row r="1149">
          <cell r="A1149" t="str">
            <v>ROBERTO PAYÁN</v>
          </cell>
          <cell r="B1149">
            <v>252621000348</v>
          </cell>
          <cell r="C1149" t="str">
            <v>INSTITUCION EDUCATIVA POLICARPA BOCA DE TELEMBI</v>
          </cell>
          <cell r="D1149">
            <v>25262100034801</v>
          </cell>
          <cell r="E1149" t="str">
            <v>INSTITUCION EDUCATIVA POLICARPA BOCA DE TELEMBI</v>
          </cell>
        </row>
        <row r="1150">
          <cell r="A1150" t="str">
            <v>ROBERTO PAYÁN</v>
          </cell>
          <cell r="B1150">
            <v>252621000348</v>
          </cell>
          <cell r="C1150" t="str">
            <v>INSTITUCION EDUCATIVA POLICARPA BOCA DE TELEMBI</v>
          </cell>
          <cell r="D1150">
            <v>25262100034802</v>
          </cell>
          <cell r="E1150" t="str">
            <v>ESCUELA SAN ANTONIO BOCAS DE TELEMBI</v>
          </cell>
        </row>
        <row r="1151">
          <cell r="A1151" t="str">
            <v>ROBERTO PAYÁN</v>
          </cell>
          <cell r="B1151">
            <v>252621000356</v>
          </cell>
          <cell r="C1151" t="str">
            <v>CENTRO EDUCATIVO DE YACUM</v>
          </cell>
          <cell r="D1151">
            <v>25262100035601</v>
          </cell>
          <cell r="E1151" t="str">
            <v>CENTRO EDUCATIVO DE YACUM</v>
          </cell>
        </row>
        <row r="1152">
          <cell r="A1152" t="str">
            <v>ROBERTO PAYÁN</v>
          </cell>
          <cell r="B1152">
            <v>252621000381</v>
          </cell>
          <cell r="C1152" t="str">
            <v>CENTRO EDUCATIVO LA CONQUISTA</v>
          </cell>
          <cell r="D1152">
            <v>25262100038101</v>
          </cell>
          <cell r="E1152" t="str">
            <v>CENTRO EDUCATIVO LA CONQUISTA</v>
          </cell>
        </row>
        <row r="1153">
          <cell r="A1153" t="str">
            <v>ROBERTO PAYÁN</v>
          </cell>
          <cell r="B1153">
            <v>252621000496</v>
          </cell>
          <cell r="C1153" t="str">
            <v>CENTRO EDUCATIVO PANGA</v>
          </cell>
          <cell r="D1153">
            <v>25262100049601</v>
          </cell>
          <cell r="E1153" t="str">
            <v>CENTRO EDUCATIVO PANGA</v>
          </cell>
        </row>
        <row r="1154">
          <cell r="A1154" t="str">
            <v>ROBERTO PAYÁN</v>
          </cell>
          <cell r="B1154">
            <v>252621000526</v>
          </cell>
          <cell r="C1154" t="str">
            <v>CENTRO EDUCATIVO NERETE</v>
          </cell>
          <cell r="D1154">
            <v>25262100052601</v>
          </cell>
          <cell r="E1154" t="str">
            <v>CENTRO EDUCATIVO NERETE</v>
          </cell>
        </row>
        <row r="1155">
          <cell r="A1155" t="str">
            <v>ROBERTO PAYÁN</v>
          </cell>
          <cell r="B1155">
            <v>252621000542</v>
          </cell>
          <cell r="C1155" t="str">
            <v>CENTRO EDUCATIVO PUMALDE</v>
          </cell>
          <cell r="D1155">
            <v>25262100054201</v>
          </cell>
          <cell r="E1155" t="str">
            <v>CENTRO EDUCATIVO PUMALDE</v>
          </cell>
        </row>
        <row r="1156">
          <cell r="A1156" t="str">
            <v>ROBERTO PAYÁN</v>
          </cell>
          <cell r="B1156">
            <v>252621000577</v>
          </cell>
          <cell r="C1156" t="str">
            <v>CENTRO EDUCATIVO YALTE</v>
          </cell>
          <cell r="D1156">
            <v>25262100057701</v>
          </cell>
          <cell r="E1156" t="str">
            <v>CENTRO EDUCATIVO YALTE</v>
          </cell>
        </row>
        <row r="1157">
          <cell r="A1157" t="str">
            <v>ROBERTO PAYÁN</v>
          </cell>
          <cell r="B1157">
            <v>252621000593</v>
          </cell>
          <cell r="C1157" t="str">
            <v>CENTRO EDUCATIVO EL PEDRERO</v>
          </cell>
          <cell r="D1157">
            <v>25262100059301</v>
          </cell>
          <cell r="E1157" t="str">
            <v>CENTRO EDUCATIVO EL PEDRERO</v>
          </cell>
        </row>
        <row r="1158">
          <cell r="A1158" t="str">
            <v>ROBERTO PAYÁN</v>
          </cell>
          <cell r="B1158">
            <v>252621000631</v>
          </cell>
          <cell r="C1158" t="str">
            <v>CENTRO EDUCATIVO GUABAL</v>
          </cell>
          <cell r="D1158">
            <v>25262100063101</v>
          </cell>
          <cell r="E1158" t="str">
            <v>CENTRO EDUCAITOV GUABAL</v>
          </cell>
        </row>
        <row r="1159">
          <cell r="A1159" t="str">
            <v>ROBERTO PAYÁN</v>
          </cell>
          <cell r="B1159">
            <v>252621000658</v>
          </cell>
          <cell r="C1159" t="str">
            <v>CENTRO EDUCATIVO GORGONA NO.1</v>
          </cell>
          <cell r="D1159">
            <v>25262100065801</v>
          </cell>
          <cell r="E1159" t="str">
            <v>CENTRO EDUCATIVO GORGONA NO1</v>
          </cell>
        </row>
        <row r="1160">
          <cell r="A1160" t="str">
            <v>ROBERTO PAYÁN</v>
          </cell>
          <cell r="B1160">
            <v>252621000666</v>
          </cell>
          <cell r="C1160" t="str">
            <v>CENTRO EDUCATIVO NARANJITO</v>
          </cell>
          <cell r="D1160">
            <v>25262100066601</v>
          </cell>
          <cell r="E1160" t="str">
            <v>CENTRO EDUCATIVO EL NARANJITO</v>
          </cell>
        </row>
        <row r="1161">
          <cell r="A1161" t="str">
            <v>ROBERTO PAYÁN</v>
          </cell>
          <cell r="B1161">
            <v>252621000739</v>
          </cell>
          <cell r="C1161" t="str">
            <v>CENTRO EDUCATIVO YARUMAL</v>
          </cell>
          <cell r="D1161">
            <v>25262100073901</v>
          </cell>
          <cell r="E1161" t="str">
            <v>CENTRO EDUCATIVO YARUMAL</v>
          </cell>
        </row>
        <row r="1162">
          <cell r="A1162" t="str">
            <v>ROBERTO PAYÁN</v>
          </cell>
          <cell r="B1162">
            <v>252621000810</v>
          </cell>
          <cell r="C1162" t="str">
            <v>CENTRO EDUCATIVO TASDAN</v>
          </cell>
          <cell r="D1162">
            <v>25262100081001</v>
          </cell>
          <cell r="E1162" t="str">
            <v>CENTRO EDUCATIVO TASDAN</v>
          </cell>
        </row>
        <row r="1163">
          <cell r="A1163" t="str">
            <v>ROBERTO PAYÁN</v>
          </cell>
          <cell r="B1163">
            <v>252621000861</v>
          </cell>
          <cell r="C1163" t="str">
            <v>CENTRO EDUCATIVO TAMAJE VIRGEN DEL CARMEN</v>
          </cell>
          <cell r="D1163">
            <v>25262100086101</v>
          </cell>
          <cell r="E1163" t="str">
            <v>TAMAJE VIRGEN DEL CARMEN</v>
          </cell>
        </row>
        <row r="1164">
          <cell r="A1164" t="str">
            <v>ROBERTO PAYÁN</v>
          </cell>
          <cell r="B1164">
            <v>252621000887</v>
          </cell>
          <cell r="C1164" t="str">
            <v>CENTRO EDUCATIVO PIRILA DELICIAS</v>
          </cell>
          <cell r="D1164">
            <v>25262100088701</v>
          </cell>
          <cell r="E1164" t="str">
            <v>CENTRO EDUCATIVO PIRI LAS  DELICIAS</v>
          </cell>
        </row>
        <row r="1165">
          <cell r="A1165" t="str">
            <v>ROBERTO PAYÁN</v>
          </cell>
          <cell r="B1165">
            <v>252621000925</v>
          </cell>
          <cell r="C1165" t="str">
            <v>CENTRO EDUCATIVO ZAPOTAL</v>
          </cell>
          <cell r="D1165">
            <v>25262100092501</v>
          </cell>
          <cell r="E1165" t="str">
            <v>CENTRO EDUCATIVO ZAPOTAL</v>
          </cell>
        </row>
        <row r="1166">
          <cell r="A1166" t="str">
            <v>ROBERTO PAYÁN</v>
          </cell>
          <cell r="B1166">
            <v>252621000933</v>
          </cell>
          <cell r="C1166" t="str">
            <v>CENTRO EDUCATIVO MIX PALSAPI</v>
          </cell>
          <cell r="D1166">
            <v>25262100093301</v>
          </cell>
          <cell r="E1166" t="str">
            <v>CENTRO EDUCATIVO MIX PALSAPI</v>
          </cell>
        </row>
        <row r="1167">
          <cell r="A1167" t="str">
            <v>ROBERTO PAYÁN</v>
          </cell>
          <cell r="B1167">
            <v>252621000950</v>
          </cell>
          <cell r="C1167" t="str">
            <v>CENTRO EDUCATIVO LOMA LINDA</v>
          </cell>
          <cell r="D1167">
            <v>25262100095001</v>
          </cell>
          <cell r="E1167" t="str">
            <v>CENTRO EDUCATIVO LOMA LINDA</v>
          </cell>
        </row>
        <row r="1168">
          <cell r="A1168" t="str">
            <v>ROBERTO PAYÁN</v>
          </cell>
          <cell r="B1168">
            <v>252621000984</v>
          </cell>
          <cell r="C1168" t="str">
            <v>CENTRO EDUCATIVO PLAYA MEDIO</v>
          </cell>
          <cell r="D1168">
            <v>25262100098401</v>
          </cell>
          <cell r="E1168" t="str">
            <v>CENTRO EDUCATIVO PLAYA MEDIO</v>
          </cell>
        </row>
        <row r="1169">
          <cell r="A1169" t="str">
            <v>ROBERTO PAYÁN</v>
          </cell>
          <cell r="B1169">
            <v>252621000992</v>
          </cell>
          <cell r="C1169" t="str">
            <v>CENTRO EDUCATIVO  MUÑAMBI</v>
          </cell>
          <cell r="D1169">
            <v>25262100099201</v>
          </cell>
          <cell r="E1169" t="str">
            <v>CENTRO EDUCATIVO  MUÑAMBI</v>
          </cell>
        </row>
        <row r="1170">
          <cell r="A1170" t="str">
            <v>ROBERTO PAYÁN</v>
          </cell>
          <cell r="B1170">
            <v>252621001018</v>
          </cell>
          <cell r="C1170" t="str">
            <v>CENTRO EDUCATIVO PALO SECO</v>
          </cell>
          <cell r="D1170">
            <v>25262100101801</v>
          </cell>
          <cell r="E1170" t="str">
            <v>CENTRO EDUCATIVO PALO SECO</v>
          </cell>
        </row>
        <row r="1171">
          <cell r="A1171" t="str">
            <v>ROBERTO PAYÁN</v>
          </cell>
          <cell r="B1171">
            <v>252621001051</v>
          </cell>
          <cell r="C1171" t="str">
            <v>CENTRO EDUCATIVO PIRI ESPUMERO</v>
          </cell>
          <cell r="D1171">
            <v>25262100105101</v>
          </cell>
          <cell r="E1171" t="str">
            <v>CENTRO EDUCATIVO PIRI ESPUMERO</v>
          </cell>
        </row>
        <row r="1172">
          <cell r="A1172" t="str">
            <v>ROBERTO PAYÁN</v>
          </cell>
          <cell r="B1172">
            <v>252621001165</v>
          </cell>
          <cell r="C1172" t="str">
            <v>CENTRO EDUCATIVO GUACUCO RIO PATIA</v>
          </cell>
          <cell r="D1172">
            <v>25262100116501</v>
          </cell>
          <cell r="E1172" t="str">
            <v>CENTRO EDUCATIVO GUACUCO RIO PATIA</v>
          </cell>
        </row>
        <row r="1173">
          <cell r="A1173" t="str">
            <v>ROBERTO PAYÁN</v>
          </cell>
          <cell r="B1173">
            <v>252621001172</v>
          </cell>
          <cell r="C1173" t="str">
            <v>CENTRO EDUCATIVO ZALBUNDE</v>
          </cell>
          <cell r="D1173">
            <v>25262100117201</v>
          </cell>
          <cell r="E1173" t="str">
            <v>CENTRO EDUCATIVO ZALBUNDE</v>
          </cell>
        </row>
        <row r="1174">
          <cell r="A1174" t="str">
            <v>ROBERTO PAYÁN</v>
          </cell>
          <cell r="B1174">
            <v>252621001197</v>
          </cell>
          <cell r="C1174" t="str">
            <v>CENTRO EDUCATIVO CHILVI DORADO</v>
          </cell>
          <cell r="D1174">
            <v>25262100119701</v>
          </cell>
          <cell r="E1174" t="str">
            <v>CENTRO EDUCATIVO CHILVI DORADO</v>
          </cell>
        </row>
        <row r="1175">
          <cell r="A1175" t="str">
            <v>ROBERTO PAYÁN</v>
          </cell>
          <cell r="B1175">
            <v>252621001247</v>
          </cell>
          <cell r="C1175" t="str">
            <v>CENTRO EDUCATIVO LA HONDA</v>
          </cell>
          <cell r="D1175">
            <v>25262100124701</v>
          </cell>
          <cell r="E1175" t="str">
            <v>CENTRO EDUCATIVO LA HONDA</v>
          </cell>
        </row>
        <row r="1176">
          <cell r="A1176" t="str">
            <v>ROBERTO PAYÁN</v>
          </cell>
          <cell r="B1176">
            <v>252621001328</v>
          </cell>
          <cell r="C1176" t="str">
            <v>C.E. LA MINA</v>
          </cell>
          <cell r="D1176">
            <v>25262100132801</v>
          </cell>
          <cell r="E1176" t="str">
            <v>C.E. LA MINA - SEDE PRINCIPAL</v>
          </cell>
        </row>
        <row r="1177">
          <cell r="A1177" t="str">
            <v>ROBERTO PAYÁN</v>
          </cell>
          <cell r="B1177">
            <v>452621000436</v>
          </cell>
          <cell r="C1177" t="str">
            <v>CENTRO EDUCATIVO  BRISAS DE PIRISITO</v>
          </cell>
          <cell r="D1177">
            <v>45262100043601</v>
          </cell>
          <cell r="E1177" t="str">
            <v>CENTRO EDUCATIVO LAS BRISAS DE PIRISITO</v>
          </cell>
        </row>
        <row r="1178">
          <cell r="A1178" t="str">
            <v>SAMANIEGO</v>
          </cell>
          <cell r="B1178">
            <v>152678000129</v>
          </cell>
          <cell r="C1178" t="str">
            <v>INSTITUCION EDUCATIVA SIMON BOLIVAR</v>
          </cell>
          <cell r="D1178">
            <v>15267800012901</v>
          </cell>
          <cell r="E1178" t="str">
            <v>INSTITUCION EDUCATIVA NACIONAL SIMON BOLIVAR</v>
          </cell>
        </row>
        <row r="1179">
          <cell r="A1179" t="str">
            <v>SAMANIEGO</v>
          </cell>
          <cell r="B1179">
            <v>152678000129</v>
          </cell>
          <cell r="C1179" t="str">
            <v>INSTITUCION EDUCATIVA SIMON BOLIVAR</v>
          </cell>
          <cell r="D1179">
            <v>15267800012902</v>
          </cell>
          <cell r="E1179" t="str">
            <v>ESCUELA ANTONIO NARIÑO</v>
          </cell>
        </row>
        <row r="1180">
          <cell r="A1180" t="str">
            <v>SAMANIEGO</v>
          </cell>
          <cell r="B1180">
            <v>152678000129</v>
          </cell>
          <cell r="C1180" t="str">
            <v>INSTITUCION EDUCATIVA SIMON BOLIVAR</v>
          </cell>
          <cell r="D1180">
            <v>15267800012903</v>
          </cell>
          <cell r="E1180" t="str">
            <v>ESCUELA PEDRO SCHUMACHER</v>
          </cell>
        </row>
        <row r="1181">
          <cell r="A1181" t="str">
            <v>SAMANIEGO</v>
          </cell>
          <cell r="B1181">
            <v>152678000129</v>
          </cell>
          <cell r="C1181" t="str">
            <v>INSTITUCION EDUCATIVA SIMON BOLIVAR</v>
          </cell>
          <cell r="D1181">
            <v>15267800012904</v>
          </cell>
          <cell r="E1181" t="str">
            <v>ESCUELA URBANA SAN LUIS GONZAGA</v>
          </cell>
        </row>
        <row r="1182">
          <cell r="A1182" t="str">
            <v>SAMANIEGO</v>
          </cell>
          <cell r="B1182">
            <v>152678000447</v>
          </cell>
          <cell r="C1182" t="str">
            <v>INSTITUCION EDUCATIVA POLICARPA SALAVARRIETA</v>
          </cell>
          <cell r="D1182">
            <v>15267800044701</v>
          </cell>
          <cell r="E1182" t="str">
            <v>INSTITUCION EDUCATIVA POLICARPA SALAVARRIETA</v>
          </cell>
        </row>
        <row r="1183">
          <cell r="A1183" t="str">
            <v>SAMANIEGO</v>
          </cell>
          <cell r="B1183">
            <v>152678000447</v>
          </cell>
          <cell r="C1183" t="str">
            <v>INSTITUCION EDUCATIVA POLICARPA SALAVARRIETA</v>
          </cell>
          <cell r="D1183">
            <v>15267800044702</v>
          </cell>
          <cell r="E1183" t="str">
            <v>ESCUELA SANTA TERESITA</v>
          </cell>
        </row>
        <row r="1184">
          <cell r="A1184" t="str">
            <v>SAMANIEGO</v>
          </cell>
          <cell r="B1184">
            <v>252678000018</v>
          </cell>
          <cell r="C1184" t="str">
            <v>CENTRO EDUCATIVO PIEDRABLANCA</v>
          </cell>
          <cell r="D1184">
            <v>25267800001801</v>
          </cell>
          <cell r="E1184" t="str">
            <v>CENTRO EDUCATIVO PIEDRABLANCA</v>
          </cell>
        </row>
        <row r="1185">
          <cell r="A1185" t="str">
            <v>SAMANIEGO</v>
          </cell>
          <cell r="B1185">
            <v>252678000026</v>
          </cell>
          <cell r="C1185" t="str">
            <v>CENTRO EDUCATIVO PUERCHAG</v>
          </cell>
          <cell r="D1185">
            <v>25267800002601</v>
          </cell>
          <cell r="E1185" t="str">
            <v>CENTRO EDUCATIVO PUERCHAG</v>
          </cell>
        </row>
        <row r="1186">
          <cell r="A1186" t="str">
            <v>SAMANIEGO</v>
          </cell>
          <cell r="B1186">
            <v>252678000034</v>
          </cell>
          <cell r="C1186" t="str">
            <v>CENTRO EDUCATIVO EL PICHUELO</v>
          </cell>
          <cell r="D1186">
            <v>25267800003401</v>
          </cell>
          <cell r="E1186" t="str">
            <v>CENTRO EDUCATIVO EL PICHUELO</v>
          </cell>
        </row>
        <row r="1187">
          <cell r="A1187" t="str">
            <v>SAMANIEGO</v>
          </cell>
          <cell r="B1187">
            <v>252678000042</v>
          </cell>
          <cell r="C1187" t="str">
            <v>CENTRO EDUCATIVO EL PARTIDERO</v>
          </cell>
          <cell r="D1187">
            <v>25267800004201</v>
          </cell>
          <cell r="E1187" t="str">
            <v>CENTRO EDUCATIVO EL PARTIDERO</v>
          </cell>
        </row>
        <row r="1188">
          <cell r="A1188" t="str">
            <v>SAMANIEGO</v>
          </cell>
          <cell r="B1188">
            <v>252678000085</v>
          </cell>
          <cell r="C1188" t="str">
            <v>CENTRO EDUCATIVO EL SALADO</v>
          </cell>
          <cell r="D1188">
            <v>25267800008501</v>
          </cell>
          <cell r="E1188" t="str">
            <v>CENTRO EDUCATIVO EL SALADO</v>
          </cell>
        </row>
        <row r="1189">
          <cell r="A1189" t="str">
            <v>SAMANIEGO</v>
          </cell>
          <cell r="B1189">
            <v>252678000093</v>
          </cell>
          <cell r="C1189" t="str">
            <v>CENTRO EDUCATIVO TURUPAMBA</v>
          </cell>
          <cell r="D1189">
            <v>25267800009301</v>
          </cell>
          <cell r="E1189" t="str">
            <v>CENTRO EDUCATIVO TURUPAMBA</v>
          </cell>
        </row>
        <row r="1190">
          <cell r="A1190" t="str">
            <v>SAMANIEGO</v>
          </cell>
          <cell r="B1190">
            <v>252678000107</v>
          </cell>
          <cell r="C1190" t="str">
            <v>CENTRO EDUCATIVO TANAMA</v>
          </cell>
          <cell r="D1190">
            <v>25267800010701</v>
          </cell>
          <cell r="E1190" t="str">
            <v>CENTRO EDUCATIVO TANAMA</v>
          </cell>
        </row>
        <row r="1191">
          <cell r="A1191" t="str">
            <v>SAMANIEGO</v>
          </cell>
          <cell r="B1191">
            <v>252678000140</v>
          </cell>
          <cell r="C1191" t="str">
            <v>CENTRO EDUCATIVO VISTA HERMOSA</v>
          </cell>
          <cell r="D1191">
            <v>25267800014001</v>
          </cell>
          <cell r="E1191" t="str">
            <v>CENTRO EDUCATIVO VISTAHERMOSA</v>
          </cell>
        </row>
        <row r="1192">
          <cell r="A1192" t="str">
            <v>SAMANIEGO</v>
          </cell>
          <cell r="B1192">
            <v>252678000191</v>
          </cell>
          <cell r="C1192" t="str">
            <v>CENTRO EDUCATIVO ALTO PACUAL</v>
          </cell>
          <cell r="D1192">
            <v>25267800019101</v>
          </cell>
          <cell r="E1192" t="str">
            <v>CENTRO EDUCATIVO ALTO PACUAL</v>
          </cell>
        </row>
        <row r="1193">
          <cell r="A1193" t="str">
            <v>SAMANIEGO</v>
          </cell>
          <cell r="B1193">
            <v>252678000212</v>
          </cell>
          <cell r="C1193" t="str">
            <v>CENTRO EDUCATIVO CARTAGENA</v>
          </cell>
          <cell r="D1193">
            <v>25267800021201</v>
          </cell>
          <cell r="E1193" t="str">
            <v>CENTRO EDUCATIVO CARTAGENA</v>
          </cell>
        </row>
        <row r="1194">
          <cell r="A1194" t="str">
            <v>SAMANIEGO</v>
          </cell>
          <cell r="B1194">
            <v>252678000221</v>
          </cell>
          <cell r="C1194" t="str">
            <v>CENTRO EDUCATIVO EL CARRIZAL</v>
          </cell>
          <cell r="D1194">
            <v>25267800022101</v>
          </cell>
          <cell r="E1194" t="str">
            <v>CENTRO EDUCATIVO EL CARRIZAL</v>
          </cell>
        </row>
        <row r="1195">
          <cell r="A1195" t="str">
            <v>SAMANIEGO</v>
          </cell>
          <cell r="B1195">
            <v>252678000239</v>
          </cell>
          <cell r="C1195" t="str">
            <v>CENTRO EDUCATIVO ALTO CANADA</v>
          </cell>
          <cell r="D1195">
            <v>25267800023901</v>
          </cell>
          <cell r="E1195" t="str">
            <v>CENTRO EDUCATIVO EL CANADA ALTO</v>
          </cell>
        </row>
        <row r="1196">
          <cell r="A1196" t="str">
            <v>SAMANIEGO</v>
          </cell>
          <cell r="B1196">
            <v>252678000263</v>
          </cell>
          <cell r="C1196" t="str">
            <v>CENTRO EDUCATIVO CHUPINAGAN</v>
          </cell>
          <cell r="D1196">
            <v>25267800026301</v>
          </cell>
          <cell r="E1196" t="str">
            <v>CENTO EDUCATIVO CHUPINAGAN</v>
          </cell>
        </row>
        <row r="1197">
          <cell r="A1197" t="str">
            <v>SAMANIEGO</v>
          </cell>
          <cell r="B1197">
            <v>252678000280</v>
          </cell>
          <cell r="C1197" t="str">
            <v>CENTRO EDUCATIVO EL CHINCHAL</v>
          </cell>
          <cell r="D1197">
            <v>25267800028001</v>
          </cell>
          <cell r="E1197" t="str">
            <v>CENTRO EDUCATIVO EL CHINCHAL</v>
          </cell>
        </row>
        <row r="1198">
          <cell r="A1198" t="str">
            <v>SAMANIEGO</v>
          </cell>
          <cell r="B1198">
            <v>252678000298</v>
          </cell>
          <cell r="C1198" t="str">
            <v>CENTRO EDUCATIVO LA AGUADA</v>
          </cell>
          <cell r="D1198">
            <v>25267800029801</v>
          </cell>
          <cell r="E1198" t="str">
            <v>CENTRO EDUCATIVO LA AGUADA</v>
          </cell>
        </row>
        <row r="1199">
          <cell r="A1199" t="str">
            <v>SAMANIEGO</v>
          </cell>
          <cell r="B1199">
            <v>252678000310</v>
          </cell>
          <cell r="C1199" t="str">
            <v>CENTRO EDUCATIVO MONTEBLANCO</v>
          </cell>
          <cell r="D1199">
            <v>25267800031001</v>
          </cell>
          <cell r="E1199" t="str">
            <v>CENTRO EDUCATIVO MONTEBLANCO</v>
          </cell>
        </row>
        <row r="1200">
          <cell r="A1200" t="str">
            <v>SAMANIEGO</v>
          </cell>
          <cell r="B1200">
            <v>252678000328</v>
          </cell>
          <cell r="C1200" t="str">
            <v>CENTRO EDUCATIVO DOÑANA</v>
          </cell>
          <cell r="D1200">
            <v>25267800032801</v>
          </cell>
          <cell r="E1200" t="str">
            <v>CENTRO EDUCATIVO DOÑANA</v>
          </cell>
        </row>
        <row r="1201">
          <cell r="A1201" t="str">
            <v>SAMANIEGO</v>
          </cell>
          <cell r="B1201">
            <v>252678000344</v>
          </cell>
          <cell r="C1201" t="str">
            <v>CENTRO EDUCATIVO EL LLANO</v>
          </cell>
          <cell r="D1201">
            <v>25267800034401</v>
          </cell>
          <cell r="E1201" t="str">
            <v>CENTRO EDUCATIVO EL LLANO</v>
          </cell>
        </row>
        <row r="1202">
          <cell r="A1202" t="str">
            <v>SAMANIEGO</v>
          </cell>
          <cell r="B1202">
            <v>252678000352</v>
          </cell>
          <cell r="C1202" t="str">
            <v>CENTRO EDUCATIVO EL MORRO</v>
          </cell>
          <cell r="D1202">
            <v>25267800035201</v>
          </cell>
          <cell r="E1202" t="str">
            <v>CENTRO EDUCATIVO EL MORRO</v>
          </cell>
        </row>
        <row r="1203">
          <cell r="A1203" t="str">
            <v>SAMANIEGO</v>
          </cell>
          <cell r="B1203">
            <v>252678000361</v>
          </cell>
          <cell r="C1203" t="str">
            <v>CENTRO EDUCATIVO EL PINAL</v>
          </cell>
          <cell r="D1203">
            <v>25267800036101</v>
          </cell>
          <cell r="E1203" t="str">
            <v>CENTRO EDUCATIVO EL PINAL</v>
          </cell>
        </row>
        <row r="1204">
          <cell r="A1204" t="str">
            <v>SAMANIEGO</v>
          </cell>
          <cell r="B1204">
            <v>252678000379</v>
          </cell>
          <cell r="C1204" t="str">
            <v>CENTRO EDUCATIVO EL GUADUAL</v>
          </cell>
          <cell r="D1204">
            <v>25267800037901</v>
          </cell>
          <cell r="E1204" t="str">
            <v>CENTRO EDUCATIVO EL GUADUAL</v>
          </cell>
        </row>
        <row r="1205">
          <cell r="A1205" t="str">
            <v>SAMANIEGO</v>
          </cell>
          <cell r="B1205">
            <v>252678000395</v>
          </cell>
          <cell r="C1205" t="str">
            <v>CENTRO EDUCATIVO LA CAPILLA</v>
          </cell>
          <cell r="D1205">
            <v>25267800039501</v>
          </cell>
          <cell r="E1205" t="str">
            <v>CENTRO EDUCATIVO LA CAPILLA</v>
          </cell>
        </row>
        <row r="1206">
          <cell r="A1206" t="str">
            <v>SAMANIEGO</v>
          </cell>
          <cell r="B1206">
            <v>252678000409</v>
          </cell>
          <cell r="C1206" t="str">
            <v>CENTRO EDUCATIVO LA LAGUNA</v>
          </cell>
          <cell r="D1206">
            <v>25267800040901</v>
          </cell>
          <cell r="E1206" t="str">
            <v>CENTRO EDUCATIVO LA LAGUNA</v>
          </cell>
        </row>
        <row r="1207">
          <cell r="A1207" t="str">
            <v>SAMANIEGO</v>
          </cell>
          <cell r="B1207">
            <v>252678000425</v>
          </cell>
          <cell r="C1207" t="str">
            <v>CENTRO EDUCATIVO MARANGUAY</v>
          </cell>
          <cell r="D1207">
            <v>25267800042501</v>
          </cell>
          <cell r="E1207" t="str">
            <v>CENTRO EDUCATIVO MARANGUAY</v>
          </cell>
        </row>
        <row r="1208">
          <cell r="A1208" t="str">
            <v>SAMANIEGO</v>
          </cell>
          <cell r="B1208">
            <v>252678000433</v>
          </cell>
          <cell r="C1208" t="str">
            <v>INSTITUCION EDUCATIVA TECNICO AGROECOLOGICO EL MOTILON</v>
          </cell>
          <cell r="D1208">
            <v>25267800043301</v>
          </cell>
          <cell r="E1208" t="str">
            <v>INSTITUCION EDUCATIVA TECNICO AGROECOLOGICO EL MOTILON</v>
          </cell>
        </row>
        <row r="1209">
          <cell r="A1209" t="str">
            <v>SAMANIEGO</v>
          </cell>
          <cell r="B1209">
            <v>252678000531</v>
          </cell>
          <cell r="C1209" t="str">
            <v>CENTRO EDUCATIVO SANTA CATALINA</v>
          </cell>
          <cell r="D1209">
            <v>25267800053101</v>
          </cell>
          <cell r="E1209" t="str">
            <v>CENTRO EDUCATIVO SANTA CATALINA</v>
          </cell>
        </row>
        <row r="1210">
          <cell r="A1210" t="str">
            <v>SAMANIEGO</v>
          </cell>
          <cell r="B1210">
            <v>252678000638</v>
          </cell>
          <cell r="C1210" t="str">
            <v>CENTRO EDUCATIVO YUNGUILLA</v>
          </cell>
          <cell r="D1210">
            <v>25267800063801</v>
          </cell>
          <cell r="E1210" t="str">
            <v>CENTRO EDUCATIVO YUNGUILLA</v>
          </cell>
        </row>
        <row r="1211">
          <cell r="A1211" t="str">
            <v>SAMANIEGO</v>
          </cell>
          <cell r="B1211">
            <v>252678000654</v>
          </cell>
          <cell r="C1211" t="str">
            <v>I.E. AGROPECUARIA SAN MARTIN DE PORRES</v>
          </cell>
          <cell r="D1211">
            <v>25267800065401</v>
          </cell>
          <cell r="E1211" t="str">
            <v>I.E. AGROPECUARIA SAN MARTIN DE PORRES - SEDE PRINCIPAL</v>
          </cell>
        </row>
        <row r="1212">
          <cell r="A1212" t="str">
            <v>SAMANIEGO</v>
          </cell>
          <cell r="B1212">
            <v>252678000654</v>
          </cell>
          <cell r="C1212" t="str">
            <v>I.E. AGROPECUARIA SAN MARTIN DE PORRES</v>
          </cell>
          <cell r="D1212">
            <v>25267800065402</v>
          </cell>
          <cell r="E1212" t="str">
            <v>ESCUELA RURAL CHUGULDI</v>
          </cell>
        </row>
        <row r="1213">
          <cell r="A1213" t="str">
            <v>SAMANIEGO</v>
          </cell>
          <cell r="B1213">
            <v>252678000662</v>
          </cell>
          <cell r="C1213" t="str">
            <v>CENTRO EDUCATIVO VILLAFLOR</v>
          </cell>
          <cell r="D1213">
            <v>25267800066201</v>
          </cell>
          <cell r="E1213" t="str">
            <v>CENTRO EDUCATIVO VILLAFLOR</v>
          </cell>
        </row>
        <row r="1214">
          <cell r="A1214" t="str">
            <v>SAMANIEGO</v>
          </cell>
          <cell r="B1214">
            <v>252678000671</v>
          </cell>
          <cell r="C1214" t="str">
            <v>CENTRO EDUCATIVO BELLAVISTA</v>
          </cell>
          <cell r="D1214">
            <v>25267800067101</v>
          </cell>
          <cell r="E1214" t="str">
            <v>CENTRO EDUCATIVO BELLAVISTA</v>
          </cell>
        </row>
        <row r="1215">
          <cell r="A1215" t="str">
            <v>SAMANIEGO</v>
          </cell>
          <cell r="B1215">
            <v>252678000689</v>
          </cell>
          <cell r="C1215" t="str">
            <v>CENTRO EDUCATIVO ESTACION ROSO</v>
          </cell>
          <cell r="D1215">
            <v>25267800068901</v>
          </cell>
          <cell r="E1215" t="str">
            <v>CENTRO EDUCATIVO ESTACION ROSO</v>
          </cell>
        </row>
        <row r="1216">
          <cell r="A1216" t="str">
            <v>SAMANIEGO</v>
          </cell>
          <cell r="B1216">
            <v>252678000697</v>
          </cell>
          <cell r="C1216" t="str">
            <v>CENTRO EDUCATIVO SAN ANTONIO ALTO</v>
          </cell>
          <cell r="D1216">
            <v>25267800069701</v>
          </cell>
          <cell r="E1216" t="str">
            <v>CENTRO EDUCATIVO SAN ANTONIO ALTO</v>
          </cell>
        </row>
        <row r="1217">
          <cell r="A1217" t="str">
            <v>SAMANIEGO</v>
          </cell>
          <cell r="B1217">
            <v>252678000701</v>
          </cell>
          <cell r="C1217" t="str">
            <v>CENTRO EDUCATIVO BAJO CANADA</v>
          </cell>
          <cell r="D1217">
            <v>25267800070101</v>
          </cell>
          <cell r="E1217" t="str">
            <v>CENTRO EDUCATIVO BAJO CANADA</v>
          </cell>
        </row>
        <row r="1218">
          <cell r="A1218" t="str">
            <v>SAMANIEGO</v>
          </cell>
          <cell r="B1218">
            <v>252678000719</v>
          </cell>
          <cell r="C1218" t="str">
            <v>CENTRO EDUCATIVO GERMAN</v>
          </cell>
          <cell r="D1218">
            <v>25267800071901</v>
          </cell>
          <cell r="E1218" t="str">
            <v>CENTRO EDUCATIVO GERMAN</v>
          </cell>
        </row>
        <row r="1219">
          <cell r="A1219" t="str">
            <v>SAMANIEGO</v>
          </cell>
          <cell r="B1219">
            <v>252678000727</v>
          </cell>
          <cell r="C1219" t="str">
            <v>CENTRO EDUCATIVO LA CEJA</v>
          </cell>
          <cell r="D1219">
            <v>25267800072701</v>
          </cell>
          <cell r="E1219" t="str">
            <v>CENTRO EDUCATIVO LA CEJA</v>
          </cell>
        </row>
        <row r="1220">
          <cell r="A1220" t="str">
            <v>SAMANIEGO</v>
          </cell>
          <cell r="B1220">
            <v>252678000735</v>
          </cell>
          <cell r="C1220" t="str">
            <v>CENTRO EDUCATIVO LOS PINOS</v>
          </cell>
          <cell r="D1220">
            <v>25267800073501</v>
          </cell>
          <cell r="E1220" t="str">
            <v>CENTRO EDUCATIVO LOS PINOS</v>
          </cell>
        </row>
        <row r="1221">
          <cell r="A1221" t="str">
            <v>SAMANIEGO</v>
          </cell>
          <cell r="B1221">
            <v>252678000760</v>
          </cell>
          <cell r="C1221" t="str">
            <v>CENTRO EDUCATIVO EL PALACIO</v>
          </cell>
          <cell r="D1221">
            <v>25267800076001</v>
          </cell>
          <cell r="E1221" t="str">
            <v>CENTRO EDUCATIVO EL PALACIO</v>
          </cell>
        </row>
        <row r="1222">
          <cell r="A1222" t="str">
            <v>SAMANIEGO</v>
          </cell>
          <cell r="B1222">
            <v>252678000808</v>
          </cell>
          <cell r="C1222" t="str">
            <v>CENTRO EDUCATIVO EL LIMO</v>
          </cell>
          <cell r="D1222">
            <v>25267800080801</v>
          </cell>
          <cell r="E1222" t="str">
            <v>CENTRO EDUCATIVO EL LIMO</v>
          </cell>
        </row>
        <row r="1223">
          <cell r="A1223" t="str">
            <v>SAMANIEGO</v>
          </cell>
          <cell r="B1223">
            <v>252678000816</v>
          </cell>
          <cell r="C1223" t="str">
            <v>CENTRO EDUCATIVO EL OSO SAN AGUSTIN</v>
          </cell>
          <cell r="D1223">
            <v>25267800081601</v>
          </cell>
          <cell r="E1223" t="str">
            <v>CENTRO EDUCATIVO EL OSO SAN AGUSTIN</v>
          </cell>
        </row>
        <row r="1224">
          <cell r="A1224" t="str">
            <v>SAMANIEGO</v>
          </cell>
          <cell r="B1224">
            <v>252678000859</v>
          </cell>
          <cell r="C1224" t="str">
            <v>CENTRO EDUCATIVO PLAN DE SAN MARTIN</v>
          </cell>
          <cell r="D1224">
            <v>25267800085901</v>
          </cell>
          <cell r="E1224" t="str">
            <v>CENTRO EDUCATIVO PLAN SAN MARTIN</v>
          </cell>
        </row>
        <row r="1225">
          <cell r="A1225" t="str">
            <v>SAMANIEGO</v>
          </cell>
          <cell r="B1225">
            <v>252678000867</v>
          </cell>
          <cell r="C1225" t="str">
            <v>CENTRO EDUCATIVO EL CABUYAL</v>
          </cell>
          <cell r="D1225">
            <v>25267800086701</v>
          </cell>
          <cell r="E1225" t="str">
            <v>CENTRO EDUCATIVO EL CABUYAL</v>
          </cell>
        </row>
        <row r="1226">
          <cell r="A1226" t="str">
            <v>SAMANIEGO</v>
          </cell>
          <cell r="B1226">
            <v>252678000883</v>
          </cell>
          <cell r="C1226" t="str">
            <v>CENTRO EDUCATIVO LA PLANADA</v>
          </cell>
          <cell r="D1226">
            <v>25267800088301</v>
          </cell>
          <cell r="E1226" t="str">
            <v>CENTRO EDUCATIVO LA PLANADA</v>
          </cell>
        </row>
        <row r="1227">
          <cell r="A1227" t="str">
            <v>SAMANIEGO</v>
          </cell>
          <cell r="B1227">
            <v>252678000891</v>
          </cell>
          <cell r="C1227" t="str">
            <v>CENTRO EDUCATIVO EL TRASVAL</v>
          </cell>
          <cell r="D1227">
            <v>25267800089101</v>
          </cell>
          <cell r="E1227" t="str">
            <v>CENTRO EDUCATIVO EL TRASVAL</v>
          </cell>
        </row>
        <row r="1228">
          <cell r="A1228" t="str">
            <v>SAMANIEGO</v>
          </cell>
          <cell r="B1228">
            <v>252678000921</v>
          </cell>
          <cell r="C1228" t="str">
            <v>CENTRO EDUCATIVO LAS COCHAS</v>
          </cell>
          <cell r="D1228">
            <v>25267800092101</v>
          </cell>
          <cell r="E1228" t="str">
            <v>CENTRO EDUCATIVO LAS COCHAS</v>
          </cell>
        </row>
        <row r="1229">
          <cell r="A1229" t="str">
            <v>SAMANIEGO</v>
          </cell>
          <cell r="B1229">
            <v>252678000930</v>
          </cell>
          <cell r="C1229" t="str">
            <v>CENTRO EDUCATIVO EL CANCINO</v>
          </cell>
          <cell r="D1229">
            <v>25267800093001</v>
          </cell>
          <cell r="E1229" t="str">
            <v>CENTRO EDUCATIVO EL CANCINO</v>
          </cell>
        </row>
        <row r="1230">
          <cell r="A1230" t="str">
            <v>SAMANIEGO</v>
          </cell>
          <cell r="B1230">
            <v>252678000948</v>
          </cell>
          <cell r="C1230" t="str">
            <v>CENTRO EDUCATIVO ALTO CARTAGENA</v>
          </cell>
          <cell r="D1230">
            <v>25267800094801</v>
          </cell>
          <cell r="E1230" t="str">
            <v>CENTRO EDUCATIVO ALTO CARTAGENA</v>
          </cell>
        </row>
        <row r="1231">
          <cell r="A1231" t="str">
            <v>SAMANIEGO</v>
          </cell>
          <cell r="B1231">
            <v>252678000956</v>
          </cell>
          <cell r="C1231" t="str">
            <v>CENTRO EDUCATIVO PUENTE TIERRA</v>
          </cell>
          <cell r="D1231">
            <v>25267800095601</v>
          </cell>
          <cell r="E1231" t="str">
            <v>CENTRO EDUCATIVO PUENTE TIERRA</v>
          </cell>
        </row>
        <row r="1232">
          <cell r="A1232" t="str">
            <v>SAMANIEGO</v>
          </cell>
          <cell r="B1232">
            <v>252678000972</v>
          </cell>
          <cell r="C1232" t="str">
            <v>CENTRO EDUCATIVO EL DECIO</v>
          </cell>
          <cell r="D1232">
            <v>25267800097201</v>
          </cell>
          <cell r="E1232" t="str">
            <v>CENTRO EDUCATIVO EL DECIO</v>
          </cell>
        </row>
        <row r="1233">
          <cell r="A1233" t="str">
            <v>SAMANIEGO</v>
          </cell>
          <cell r="B1233">
            <v>252678000999</v>
          </cell>
          <cell r="C1233" t="str">
            <v>CENTRO EDUCATIVO EL BERMEJAL</v>
          </cell>
          <cell r="D1233">
            <v>25267800099901</v>
          </cell>
          <cell r="E1233" t="str">
            <v>CENTRO EDUCATIVO EL BERMEJAL</v>
          </cell>
        </row>
        <row r="1234">
          <cell r="A1234" t="str">
            <v>SAMANIEGO</v>
          </cell>
          <cell r="B1234">
            <v>252678001006</v>
          </cell>
          <cell r="C1234" t="str">
            <v>CENTRO EDUCATIVO EL NARANJAL</v>
          </cell>
          <cell r="D1234">
            <v>25267800100601</v>
          </cell>
          <cell r="E1234" t="str">
            <v>CENTRO EDUCATIVO EL NARANJAL</v>
          </cell>
        </row>
        <row r="1235">
          <cell r="A1235" t="str">
            <v>SAMANIEGO</v>
          </cell>
          <cell r="B1235">
            <v>252678001014</v>
          </cell>
          <cell r="C1235" t="str">
            <v>CENTRO EDUCATIVO EL MOSQUERAL</v>
          </cell>
          <cell r="D1235">
            <v>25267800101401</v>
          </cell>
          <cell r="E1235" t="str">
            <v>CENTRO EDUCATIVO EL MOSQUERAL</v>
          </cell>
        </row>
        <row r="1236">
          <cell r="A1236" t="str">
            <v>SAMANIEGO</v>
          </cell>
          <cell r="B1236">
            <v>252678001022</v>
          </cell>
          <cell r="C1236" t="str">
            <v>CENTRO EDUCATIVO EL PILCHE</v>
          </cell>
          <cell r="D1236">
            <v>25267800102201</v>
          </cell>
          <cell r="E1236" t="str">
            <v>CENTRO EDUCATIVO EL PILCHE</v>
          </cell>
        </row>
        <row r="1237">
          <cell r="A1237" t="str">
            <v>SAMANIEGO</v>
          </cell>
          <cell r="B1237">
            <v>252678001031</v>
          </cell>
          <cell r="C1237" t="str">
            <v>CENTRO EDUCATIVO ARCHIDUQUE</v>
          </cell>
          <cell r="D1237">
            <v>25267800103101</v>
          </cell>
          <cell r="E1237" t="str">
            <v>CENTRO EDUCATIVO ARCHIDUQUE</v>
          </cell>
        </row>
        <row r="1238">
          <cell r="A1238" t="str">
            <v>SAMANIEGO</v>
          </cell>
          <cell r="B1238">
            <v>252678001090</v>
          </cell>
          <cell r="C1238" t="str">
            <v>CENTRO EDUCATIVO CIMARRONES</v>
          </cell>
          <cell r="D1238">
            <v>25267800109001</v>
          </cell>
          <cell r="E1238" t="str">
            <v>CENTRO EDUCATIVO CIMARRONES</v>
          </cell>
        </row>
        <row r="1239">
          <cell r="A1239" t="str">
            <v>SAMANIEGO</v>
          </cell>
          <cell r="B1239">
            <v>252678001103</v>
          </cell>
          <cell r="C1239" t="str">
            <v>CENTRO EDUCATIVO CAMPOALEGRE</v>
          </cell>
          <cell r="D1239">
            <v>25267800110301</v>
          </cell>
          <cell r="E1239" t="str">
            <v>CENTRO EDUCATIVO CAMPOALEGRE</v>
          </cell>
        </row>
        <row r="1240">
          <cell r="A1240" t="str">
            <v>SAMANIEGO</v>
          </cell>
          <cell r="B1240">
            <v>252678001154</v>
          </cell>
          <cell r="C1240" t="str">
            <v>INSTITUCION EDUCATIVA SIMON ALVAREZ</v>
          </cell>
          <cell r="D1240">
            <v>25267800115401</v>
          </cell>
          <cell r="E1240" t="str">
            <v>INSTITUCION EDUCATIVA AGROPECUARIA SIMON ALVAREZ</v>
          </cell>
        </row>
        <row r="1241">
          <cell r="A1241" t="str">
            <v>SAMANIEGO</v>
          </cell>
          <cell r="B1241">
            <v>252678001154</v>
          </cell>
          <cell r="C1241" t="str">
            <v>INSTITUCION EDUCATIVA SIMON ALVAREZ</v>
          </cell>
          <cell r="D1241">
            <v>25267800115402</v>
          </cell>
          <cell r="E1241" t="str">
            <v>ESCUELA RURAL BOLIVAR</v>
          </cell>
        </row>
        <row r="1242">
          <cell r="A1242" t="str">
            <v>SAMANIEGO</v>
          </cell>
          <cell r="B1242">
            <v>252678001197</v>
          </cell>
          <cell r="C1242" t="str">
            <v>CENTRO EDUCATIVO SAN GREGORIO</v>
          </cell>
          <cell r="D1242">
            <v>25267800119701</v>
          </cell>
          <cell r="E1242" t="str">
            <v>CENTRO EDUCATIVO SAN GREGORIO</v>
          </cell>
        </row>
        <row r="1243">
          <cell r="A1243" t="str">
            <v>SAN BERNARDO</v>
          </cell>
          <cell r="B1243">
            <v>252019000060</v>
          </cell>
          <cell r="C1243" t="str">
            <v>INSTITUCION EDUCATIVA AGROPECUARIA LA VEGA</v>
          </cell>
          <cell r="D1243">
            <v>25201900006005</v>
          </cell>
          <cell r="E1243" t="str">
            <v>CENTRO EDUCATIVO AGUACILLAS</v>
          </cell>
        </row>
        <row r="1244">
          <cell r="A1244" t="str">
            <v>SAN BERNARDO</v>
          </cell>
          <cell r="B1244">
            <v>252019000060</v>
          </cell>
          <cell r="C1244" t="str">
            <v>INSTITUCION EDUCATIVA AGROPECUARIA LA VEGA</v>
          </cell>
          <cell r="D1244">
            <v>25201900006002</v>
          </cell>
          <cell r="E1244" t="str">
            <v>CENTRO EDUCATIVO BUENAVISTA RINCONADA</v>
          </cell>
        </row>
        <row r="1245">
          <cell r="A1245" t="str">
            <v>SAN BERNARDO</v>
          </cell>
          <cell r="B1245">
            <v>252019000337</v>
          </cell>
          <cell r="C1245" t="str">
            <v>INSTITUCION EDUCATIVA JOSE ANTONIO GALAN</v>
          </cell>
          <cell r="D1245">
            <v>25201900033709</v>
          </cell>
          <cell r="E1245" t="str">
            <v>CENTRO EDUCATIVO SABANETAS</v>
          </cell>
        </row>
        <row r="1246">
          <cell r="A1246" t="str">
            <v>SAN BERNARDO</v>
          </cell>
          <cell r="B1246">
            <v>252019000060</v>
          </cell>
          <cell r="C1246" t="str">
            <v>INSTITUCION EDUCATIVA AGROPECUARIA LA VEGA</v>
          </cell>
          <cell r="D1246">
            <v>25201900006001</v>
          </cell>
          <cell r="E1246" t="str">
            <v>INSTITUCIÓN EDUCATIVA AGROPECUARIA LA VEGA</v>
          </cell>
        </row>
        <row r="1247">
          <cell r="A1247" t="str">
            <v>SAN BERNARDO</v>
          </cell>
          <cell r="B1247">
            <v>252019000337</v>
          </cell>
          <cell r="C1247" t="str">
            <v>INSTITUCION EDUCATIVA JOSE ANTONIO GALAN</v>
          </cell>
          <cell r="D1247">
            <v>25201900033705</v>
          </cell>
          <cell r="E1247" t="str">
            <v>CENTRO EDUCATIVO LOS ARBOLES</v>
          </cell>
        </row>
        <row r="1248">
          <cell r="A1248" t="str">
            <v>SAN BERNARDO</v>
          </cell>
          <cell r="B1248">
            <v>252019000337</v>
          </cell>
          <cell r="C1248" t="str">
            <v>INSTITUCION EDUCATIVA JOSE ANTONIO GALAN</v>
          </cell>
          <cell r="D1248">
            <v>25201900033712</v>
          </cell>
          <cell r="E1248" t="str">
            <v>CENTRO EDUCATIVO TUNDURURCO</v>
          </cell>
        </row>
        <row r="1249">
          <cell r="A1249" t="str">
            <v>SAN BERNARDO</v>
          </cell>
          <cell r="B1249">
            <v>252019000337</v>
          </cell>
          <cell r="C1249" t="str">
            <v>INSTITUCION EDUCATIVA JOSE ANTONIO GALAN</v>
          </cell>
          <cell r="D1249">
            <v>25201900033704</v>
          </cell>
          <cell r="E1249" t="str">
            <v>CENTRO EDUCATIVO LA PLAYA</v>
          </cell>
        </row>
        <row r="1250">
          <cell r="A1250" t="str">
            <v>SAN BERNARDO</v>
          </cell>
          <cell r="B1250">
            <v>252019000060</v>
          </cell>
          <cell r="C1250" t="str">
            <v>INSTITUCION EDUCATIVA AGROPECUARIA LA VEGA</v>
          </cell>
          <cell r="D1250">
            <v>25201900006008</v>
          </cell>
          <cell r="E1250" t="str">
            <v>CENTRO EDUCATIVO PEÑAS BLANCAS</v>
          </cell>
        </row>
        <row r="1251">
          <cell r="A1251" t="str">
            <v>SAN BERNARDO</v>
          </cell>
          <cell r="B1251">
            <v>252019000337</v>
          </cell>
          <cell r="C1251" t="str">
            <v>INSTITUCION EDUCATIVA JOSE ANTONIO GALAN</v>
          </cell>
          <cell r="D1251">
            <v>25201900033710</v>
          </cell>
          <cell r="E1251" t="str">
            <v>CENTRO EDUCATIVO SAN ANTONIO ALTO</v>
          </cell>
        </row>
        <row r="1252">
          <cell r="A1252" t="str">
            <v>SAN BERNARDO</v>
          </cell>
          <cell r="B1252">
            <v>252019000060</v>
          </cell>
          <cell r="C1252" t="str">
            <v>INSTITUCION EDUCATIVA AGROPECUARIA LA VEGA</v>
          </cell>
          <cell r="D1252">
            <v>25201900006006</v>
          </cell>
          <cell r="E1252" t="str">
            <v>CENTRO EDUCATIVO ALTO JUNIN</v>
          </cell>
        </row>
        <row r="1253">
          <cell r="A1253" t="str">
            <v>SAN BERNARDO</v>
          </cell>
          <cell r="B1253">
            <v>252019000337</v>
          </cell>
          <cell r="C1253" t="str">
            <v>INSTITUCION EDUCATIVA JOSE ANTONIO GALAN</v>
          </cell>
          <cell r="D1253">
            <v>25201900033701</v>
          </cell>
          <cell r="E1253" t="str">
            <v>INSTITUCIÓN EDUCATIVA JOSE ANTONIO GALAN</v>
          </cell>
        </row>
        <row r="1254">
          <cell r="A1254" t="str">
            <v>SAN BERNARDO</v>
          </cell>
          <cell r="B1254">
            <v>252019000337</v>
          </cell>
          <cell r="C1254" t="str">
            <v>INSTITUCION EDUCATIVA JOSE ANTONIO GALAN</v>
          </cell>
          <cell r="D1254">
            <v>25201900033702</v>
          </cell>
          <cell r="E1254" t="str">
            <v>ESCUELA INTEGRADA SAN BERNARDO</v>
          </cell>
        </row>
        <row r="1255">
          <cell r="A1255" t="str">
            <v>SAN BERNARDO</v>
          </cell>
          <cell r="B1255">
            <v>252019000337</v>
          </cell>
          <cell r="C1255" t="str">
            <v>INSTITUCION EDUCATIVA JOSE ANTONIO GALAN</v>
          </cell>
          <cell r="D1255">
            <v>25201900033708</v>
          </cell>
          <cell r="E1255" t="str">
            <v>CENTRO EDUCATIVO PUEBLO VIEJO</v>
          </cell>
        </row>
        <row r="1256">
          <cell r="A1256" t="str">
            <v>SAN BERNARDO</v>
          </cell>
          <cell r="B1256">
            <v>252019000337</v>
          </cell>
          <cell r="C1256" t="str">
            <v>INSTITUCION EDUCATIVA JOSE ANTONIO GALAN</v>
          </cell>
          <cell r="D1256">
            <v>25201900033703</v>
          </cell>
          <cell r="E1256" t="str">
            <v>CENTRO EDUCATIVO LA FLORIDA</v>
          </cell>
        </row>
        <row r="1257">
          <cell r="A1257" t="str">
            <v>SAN BERNARDO</v>
          </cell>
          <cell r="B1257">
            <v>252019000060</v>
          </cell>
          <cell r="C1257" t="str">
            <v>INSTITUCION EDUCATIVA AGROPECUARIA LA VEGA</v>
          </cell>
          <cell r="D1257">
            <v>25201900006007</v>
          </cell>
          <cell r="E1257" t="str">
            <v>CENTRO EDUCATIVO SAN VICENTE</v>
          </cell>
        </row>
        <row r="1258">
          <cell r="A1258" t="str">
            <v>SAN BERNARDO</v>
          </cell>
          <cell r="B1258">
            <v>252019000060</v>
          </cell>
          <cell r="C1258" t="str">
            <v>INSTITUCION EDUCATIVA AGROPECUARIA LA VEGA</v>
          </cell>
          <cell r="D1258">
            <v>25201900006004</v>
          </cell>
          <cell r="E1258" t="str">
            <v>CENTRO EDUCATIVO LA MINA</v>
          </cell>
        </row>
        <row r="1259">
          <cell r="A1259" t="str">
            <v>SAN BERNARDO</v>
          </cell>
          <cell r="B1259">
            <v>252019000337</v>
          </cell>
          <cell r="C1259" t="str">
            <v>INSTITUCION EDUCATIVA JOSE ANTONIO GALAN</v>
          </cell>
          <cell r="D1259">
            <v>25201900033711</v>
          </cell>
          <cell r="E1259" t="str">
            <v>CENTRO EDUCATIVO SAN ANTONIO BAJO</v>
          </cell>
        </row>
        <row r="1260">
          <cell r="A1260" t="str">
            <v>SAN BERNARDO</v>
          </cell>
          <cell r="B1260">
            <v>252019000060</v>
          </cell>
          <cell r="C1260" t="str">
            <v>INSTITUCION EDUCATIVA AGROPECUARIA LA VEGA</v>
          </cell>
          <cell r="D1260">
            <v>25201900006003</v>
          </cell>
          <cell r="E1260" t="str">
            <v>CENTRO EDUCATIVO LA ESMERALDA</v>
          </cell>
        </row>
        <row r="1261">
          <cell r="A1261" t="str">
            <v>SAN BERNARDO</v>
          </cell>
          <cell r="B1261">
            <v>252019000337</v>
          </cell>
          <cell r="C1261" t="str">
            <v>INSTITUCION EDUCATIVA JOSE ANTONIO GALAN</v>
          </cell>
          <cell r="D1261">
            <v>25201900033706</v>
          </cell>
          <cell r="E1261" t="str">
            <v>CENTRO EDUCATIVO LOS CERRITOS</v>
          </cell>
        </row>
        <row r="1262">
          <cell r="A1262" t="str">
            <v>SAN BERNARDO</v>
          </cell>
          <cell r="B1262">
            <v>252019000337</v>
          </cell>
          <cell r="C1262" t="str">
            <v>INSTITUCION EDUCATIVA JOSE ANTONIO GALAN</v>
          </cell>
          <cell r="D1262">
            <v>25201900033707</v>
          </cell>
          <cell r="E1262" t="str">
            <v>CENTRO EDUCATIVO MIRADOR LA PLAYA</v>
          </cell>
        </row>
        <row r="1263">
          <cell r="A1263" t="str">
            <v>SAN LORENZO</v>
          </cell>
          <cell r="B1263">
            <v>152687000026</v>
          </cell>
          <cell r="C1263" t="str">
            <v>INSTITUCIÓN EDUCATIVA MEDIA ACADÉMICA SAGRADO CORAZÓN DE JESÚS</v>
          </cell>
          <cell r="D1263">
            <v>15268700002601</v>
          </cell>
          <cell r="E1263" t="str">
            <v>COLEGIO SAGRADO CORAZON DE JESUS</v>
          </cell>
        </row>
        <row r="1264">
          <cell r="A1264" t="str">
            <v>SAN LORENZO</v>
          </cell>
          <cell r="B1264">
            <v>152687000026</v>
          </cell>
          <cell r="C1264" t="str">
            <v>INSTITUCIÓN EDUCATIVA MEDIA ACADÉMICA SAGRADO CORAZÓN DE JESÚS</v>
          </cell>
          <cell r="D1264">
            <v>15268700002602</v>
          </cell>
          <cell r="E1264" t="str">
            <v>CONCENTRACION EDUCATIVA SAN LORENZO</v>
          </cell>
        </row>
        <row r="1265">
          <cell r="A1265" t="str">
            <v>SAN LORENZO</v>
          </cell>
          <cell r="B1265">
            <v>252687000071</v>
          </cell>
          <cell r="C1265" t="str">
            <v>CENTRO EDUCATIVO SAN CLEMENTE</v>
          </cell>
          <cell r="D1265">
            <v>25268700007101</v>
          </cell>
          <cell r="E1265" t="str">
            <v>CENTRO EDUCATIVO SAN CLEMENTE</v>
          </cell>
        </row>
        <row r="1266">
          <cell r="A1266" t="str">
            <v>SAN LORENZO</v>
          </cell>
          <cell r="B1266">
            <v>252687000080</v>
          </cell>
          <cell r="C1266" t="str">
            <v>CENTRO EDUCATIVO SAN FRANCISCO</v>
          </cell>
          <cell r="D1266">
            <v>25268700008001</v>
          </cell>
          <cell r="E1266" t="str">
            <v>CENTRO EDUCATIVO SAN FRANCISCO</v>
          </cell>
        </row>
        <row r="1267">
          <cell r="A1267" t="str">
            <v>SAN LORENZO</v>
          </cell>
          <cell r="B1267">
            <v>252687000098</v>
          </cell>
          <cell r="C1267" t="str">
            <v>CENTRO EDUCATIVO SAN RAFAEL</v>
          </cell>
          <cell r="D1267">
            <v>25268700009801</v>
          </cell>
          <cell r="E1267" t="str">
            <v>CENTRO EDUCATIVO SAN RAFAEL</v>
          </cell>
        </row>
        <row r="1268">
          <cell r="A1268" t="str">
            <v>SAN LORENZO</v>
          </cell>
          <cell r="B1268">
            <v>252687000101</v>
          </cell>
          <cell r="C1268" t="str">
            <v>CENTRO EDUCATIVO ARMENIA</v>
          </cell>
          <cell r="D1268">
            <v>25268700010101</v>
          </cell>
          <cell r="E1268" t="str">
            <v>CENTRO EDUCATIVO ARMENIA</v>
          </cell>
        </row>
        <row r="1269">
          <cell r="A1269" t="str">
            <v>SAN LORENZO</v>
          </cell>
          <cell r="B1269">
            <v>252687000128</v>
          </cell>
          <cell r="C1269" t="str">
            <v>CENTRO EDUCATIVO LA HONDA</v>
          </cell>
          <cell r="D1269">
            <v>25268700012801</v>
          </cell>
          <cell r="E1269" t="str">
            <v>CENTRO EDUCATIVO LA HONDA</v>
          </cell>
        </row>
        <row r="1270">
          <cell r="A1270" t="str">
            <v>SAN LORENZO</v>
          </cell>
          <cell r="B1270">
            <v>252687000136</v>
          </cell>
          <cell r="C1270" t="str">
            <v>CENTRO EDUCATIVO EL GUABO</v>
          </cell>
          <cell r="D1270">
            <v>25268700013601</v>
          </cell>
          <cell r="E1270" t="str">
            <v>CENTRO EDUCATIVO EL GUABO</v>
          </cell>
        </row>
        <row r="1271">
          <cell r="A1271" t="str">
            <v>SAN LORENZO</v>
          </cell>
          <cell r="B1271">
            <v>252687000144</v>
          </cell>
          <cell r="C1271" t="str">
            <v>CENTRO EDUCATIVO MADROÑERO</v>
          </cell>
          <cell r="D1271">
            <v>25268700014401</v>
          </cell>
          <cell r="E1271" t="str">
            <v>CENTRO EDUCATIVO MADROÑERO</v>
          </cell>
        </row>
        <row r="1272">
          <cell r="A1272" t="str">
            <v>SAN LORENZO</v>
          </cell>
          <cell r="B1272">
            <v>252687000152</v>
          </cell>
          <cell r="C1272" t="str">
            <v>CENTRO EDUCATIVO EL PIÑAL</v>
          </cell>
          <cell r="D1272">
            <v>25268700015201</v>
          </cell>
          <cell r="E1272" t="str">
            <v>CENTRO EDUCATIVO EL PIÑAL</v>
          </cell>
        </row>
        <row r="1273">
          <cell r="A1273" t="str">
            <v>SAN LORENZO</v>
          </cell>
          <cell r="B1273">
            <v>252687000161</v>
          </cell>
          <cell r="C1273" t="str">
            <v>CENTRO EDUCATIVO LA LAGUNA</v>
          </cell>
          <cell r="D1273">
            <v>25268700016101</v>
          </cell>
          <cell r="E1273" t="str">
            <v>CENTRO EDUCATIVO LA LAGUNA</v>
          </cell>
        </row>
        <row r="1274">
          <cell r="A1274" t="str">
            <v>SAN LORENZO</v>
          </cell>
          <cell r="B1274">
            <v>252687000179</v>
          </cell>
          <cell r="C1274" t="str">
            <v>INSTITUCION EDUCATIVA VALPARAISO BAJO</v>
          </cell>
          <cell r="D1274">
            <v>25268700017901</v>
          </cell>
          <cell r="E1274" t="str">
            <v>INSTITUCION EDUCATIVA VALPARAISO BAJO - SEDE PRINCIPAL</v>
          </cell>
        </row>
        <row r="1275">
          <cell r="A1275" t="str">
            <v>SAN LORENZO</v>
          </cell>
          <cell r="B1275">
            <v>252687000209</v>
          </cell>
          <cell r="C1275" t="str">
            <v>CENTRO EDUCATIVO LAS VEGAS</v>
          </cell>
          <cell r="D1275">
            <v>25268700020901</v>
          </cell>
          <cell r="E1275" t="str">
            <v>CENTRO EDUCATIVO LAS VEGAS</v>
          </cell>
        </row>
        <row r="1276">
          <cell r="A1276" t="str">
            <v>SAN LORENZO</v>
          </cell>
          <cell r="B1276">
            <v>252687000225</v>
          </cell>
          <cell r="C1276" t="str">
            <v>INSTITUCION EDUCATIVA TECNICA AGROPECUARIA SALINAS</v>
          </cell>
          <cell r="D1276">
            <v>25268700022501</v>
          </cell>
          <cell r="E1276" t="str">
            <v>INSTITUCION EDUCATIVA TECNICA AGROPECUARIA SALINAS</v>
          </cell>
        </row>
        <row r="1277">
          <cell r="A1277" t="str">
            <v>SAN LORENZO</v>
          </cell>
          <cell r="B1277">
            <v>252687000233</v>
          </cell>
          <cell r="C1277" t="str">
            <v>CENTRO EDUCATIVO SAN PABLO</v>
          </cell>
          <cell r="D1277">
            <v>25268700023301</v>
          </cell>
          <cell r="E1277" t="str">
            <v>CENTRO EDUCATIVO SAN PABLO</v>
          </cell>
        </row>
        <row r="1278">
          <cell r="A1278" t="str">
            <v>SAN LORENZO</v>
          </cell>
          <cell r="B1278">
            <v>252687000241</v>
          </cell>
          <cell r="C1278" t="str">
            <v>CENTRO EDUCATIVO LA REJOYA</v>
          </cell>
          <cell r="D1278">
            <v>25268700024101</v>
          </cell>
          <cell r="E1278" t="str">
            <v>CENTRO EDUCATIVO LA REJOYA</v>
          </cell>
        </row>
        <row r="1279">
          <cell r="A1279" t="str">
            <v>SAN LORENZO</v>
          </cell>
          <cell r="B1279">
            <v>252687000306</v>
          </cell>
          <cell r="C1279" t="str">
            <v>CENTRO EDUCATIVO SANTA CRUZ</v>
          </cell>
          <cell r="D1279">
            <v>25268700030601</v>
          </cell>
          <cell r="E1279" t="str">
            <v>CENTRO EDUCATIVO SANTA CRUZ</v>
          </cell>
        </row>
        <row r="1280">
          <cell r="A1280" t="str">
            <v>SAN LORENZO</v>
          </cell>
          <cell r="B1280">
            <v>252687000314</v>
          </cell>
          <cell r="C1280" t="str">
            <v>CENTRO EDUCATIVO LA ESTANCIA</v>
          </cell>
          <cell r="D1280">
            <v>25268700031401</v>
          </cell>
          <cell r="E1280" t="str">
            <v>CENTRO EDUCATIVO LA ESTANCIA</v>
          </cell>
        </row>
        <row r="1281">
          <cell r="A1281" t="str">
            <v>SAN LORENZO</v>
          </cell>
          <cell r="B1281">
            <v>252687000331</v>
          </cell>
          <cell r="C1281" t="str">
            <v>CENTRO EDUCATIVO    LA PRADERA</v>
          </cell>
          <cell r="D1281">
            <v>25268700033101</v>
          </cell>
          <cell r="E1281" t="str">
            <v>CENTRO EDUCATIVO LA PRADERA</v>
          </cell>
        </row>
        <row r="1282">
          <cell r="A1282" t="str">
            <v>SAN LORENZO</v>
          </cell>
          <cell r="B1282">
            <v>252687000381</v>
          </cell>
          <cell r="C1282" t="str">
            <v>I.E. SANTA MARTHA</v>
          </cell>
          <cell r="D1282">
            <v>25268700038101</v>
          </cell>
          <cell r="E1282" t="str">
            <v>I.E. SANTA MARTHA - SEDE PRINCIPAL</v>
          </cell>
        </row>
        <row r="1283">
          <cell r="A1283" t="str">
            <v>SAN LORENZO</v>
          </cell>
          <cell r="B1283">
            <v>252687000420</v>
          </cell>
          <cell r="C1283" t="str">
            <v>CENTRO EDUCATIVO LOS PINOS</v>
          </cell>
          <cell r="D1283">
            <v>25268700042001</v>
          </cell>
          <cell r="E1283" t="str">
            <v>CENTRO EDUCATIVO LOS PINOS</v>
          </cell>
        </row>
        <row r="1284">
          <cell r="A1284" t="str">
            <v>SAN LORENZO</v>
          </cell>
          <cell r="B1284">
            <v>252687000501</v>
          </cell>
          <cell r="C1284" t="str">
            <v>CENTRO EDUCATIVO SAN ISIDRO</v>
          </cell>
          <cell r="D1284">
            <v>25268700050101</v>
          </cell>
          <cell r="E1284" t="str">
            <v>CENTRO EDUCATIVO SAN ISIDRO</v>
          </cell>
        </row>
        <row r="1285">
          <cell r="A1285" t="str">
            <v>SAN LORENZO</v>
          </cell>
          <cell r="B1285">
            <v>252687000519</v>
          </cell>
          <cell r="C1285" t="str">
            <v>CENTRO EDUCATIVO SAN ANTONIO</v>
          </cell>
          <cell r="D1285">
            <v>25268700051901</v>
          </cell>
          <cell r="E1285" t="str">
            <v>CENTRO EDUCATIVO SAN ANTONIO</v>
          </cell>
        </row>
        <row r="1286">
          <cell r="A1286" t="str">
            <v>SAN LORENZO</v>
          </cell>
          <cell r="B1286">
            <v>252687000535</v>
          </cell>
          <cell r="C1286" t="str">
            <v>CENTRO EDUCATIVO LOS CRISTALES</v>
          </cell>
          <cell r="D1286">
            <v>25268700053501</v>
          </cell>
          <cell r="E1286" t="str">
            <v>CENTRO EDUCATIVO LOS CRISTALES</v>
          </cell>
        </row>
        <row r="1287">
          <cell r="A1287" t="str">
            <v>SAN LORENZO</v>
          </cell>
          <cell r="B1287">
            <v>252687000543</v>
          </cell>
          <cell r="C1287" t="str">
            <v>CENTRO EDUCATIVO EL RECODO</v>
          </cell>
          <cell r="D1287">
            <v>25268700054301</v>
          </cell>
          <cell r="E1287" t="str">
            <v>CENTRO EDUCATIVO EL RECODO</v>
          </cell>
        </row>
        <row r="1288">
          <cell r="A1288" t="str">
            <v>SAN LORENZO</v>
          </cell>
          <cell r="B1288">
            <v>252687000551</v>
          </cell>
          <cell r="C1288" t="str">
            <v>CENTRO EDUCATIVO PALMIRA</v>
          </cell>
          <cell r="D1288">
            <v>25268700055101</v>
          </cell>
          <cell r="E1288" t="str">
            <v>CENTRO EDUCATIVO PALMIRA</v>
          </cell>
        </row>
        <row r="1289">
          <cell r="A1289" t="str">
            <v>SAN LORENZO</v>
          </cell>
          <cell r="B1289">
            <v>252687000560</v>
          </cell>
          <cell r="C1289" t="str">
            <v>CENTRO EDUCATIVO  EL COFRE</v>
          </cell>
          <cell r="D1289">
            <v>25268700056001</v>
          </cell>
          <cell r="E1289" t="str">
            <v>CENTRO EDUCATIVO EL COFRE</v>
          </cell>
        </row>
        <row r="1290">
          <cell r="A1290" t="str">
            <v>SAN LORENZO</v>
          </cell>
          <cell r="B1290">
            <v>252687000586</v>
          </cell>
          <cell r="C1290" t="str">
            <v>CENTRO EDUCATIVO SANTA RITA</v>
          </cell>
          <cell r="D1290">
            <v>25268700058601</v>
          </cell>
          <cell r="E1290" t="str">
            <v>CENTRO EDUCATIVO SANTA RITA</v>
          </cell>
        </row>
        <row r="1291">
          <cell r="A1291" t="str">
            <v>SAN LORENZO</v>
          </cell>
          <cell r="B1291">
            <v>252687000608</v>
          </cell>
          <cell r="C1291" t="str">
            <v>CENTRO EDUCATIVO EL YUNGA</v>
          </cell>
          <cell r="D1291">
            <v>25268700060801</v>
          </cell>
          <cell r="E1291" t="str">
            <v>CENTRO EDUCATIVO EL YUNGA</v>
          </cell>
        </row>
        <row r="1292">
          <cell r="A1292" t="str">
            <v>SAN LORENZO</v>
          </cell>
          <cell r="B1292">
            <v>252687000616</v>
          </cell>
          <cell r="C1292" t="str">
            <v>CENTRO EDUCATIVO LA CABAÑA</v>
          </cell>
          <cell r="D1292">
            <v>25268700061601</v>
          </cell>
          <cell r="E1292" t="str">
            <v>CENTRO EDUCATIVO LA CABAÑA</v>
          </cell>
        </row>
        <row r="1293">
          <cell r="A1293" t="str">
            <v>SAN LORENZO</v>
          </cell>
          <cell r="B1293">
            <v>252687000624</v>
          </cell>
          <cell r="C1293" t="str">
            <v>CENTRO EDUCATIVO SAN JOSE BAJO</v>
          </cell>
          <cell r="D1293">
            <v>25268700062401</v>
          </cell>
          <cell r="E1293" t="str">
            <v>CENTRO EDUCATIVO SAN JOSE BAJO</v>
          </cell>
        </row>
        <row r="1294">
          <cell r="A1294" t="str">
            <v>SAN LORENZO</v>
          </cell>
          <cell r="B1294">
            <v>252687000632</v>
          </cell>
          <cell r="C1294" t="str">
            <v>CENTRO EDUCATIVO VUELTA HONDA</v>
          </cell>
          <cell r="D1294">
            <v>25268700063201</v>
          </cell>
          <cell r="E1294" t="str">
            <v>CENTRO EDUCATIVO VUELTA HONDA</v>
          </cell>
        </row>
        <row r="1295">
          <cell r="A1295" t="str">
            <v>SAN LORENZO</v>
          </cell>
          <cell r="B1295">
            <v>252687000641</v>
          </cell>
          <cell r="C1295" t="str">
            <v>CENTRO EDUCATIVO VALPARAISO ALTO</v>
          </cell>
          <cell r="D1295">
            <v>25268700064101</v>
          </cell>
          <cell r="E1295" t="str">
            <v>CENTRO EDUCATIVO VALPARAISO ALTO</v>
          </cell>
        </row>
        <row r="1296">
          <cell r="A1296" t="str">
            <v>SAN LORENZO</v>
          </cell>
          <cell r="B1296">
            <v>252687000667</v>
          </cell>
          <cell r="C1296" t="str">
            <v>CENTRO EDUCATIVO EL CHEPE</v>
          </cell>
          <cell r="D1296">
            <v>25268700066701</v>
          </cell>
          <cell r="E1296" t="str">
            <v>CENTRO EDUCATIVO EL CHEPE</v>
          </cell>
        </row>
        <row r="1297">
          <cell r="A1297" t="str">
            <v>SAN LORENZO</v>
          </cell>
          <cell r="B1297">
            <v>252687000675</v>
          </cell>
          <cell r="C1297" t="str">
            <v>CENTRO EDUCATIVO EL PEDREGAL</v>
          </cell>
          <cell r="D1297">
            <v>25268700067501</v>
          </cell>
          <cell r="E1297" t="str">
            <v>CENTRO EDUCATIVO EL PEDREGAL</v>
          </cell>
        </row>
        <row r="1298">
          <cell r="A1298" t="str">
            <v>SAN LORENZO</v>
          </cell>
          <cell r="B1298">
            <v>252687000683</v>
          </cell>
          <cell r="C1298" t="str">
            <v>CENTRO EDUCATIVO LA PALMA</v>
          </cell>
          <cell r="D1298">
            <v>25268700068301</v>
          </cell>
          <cell r="E1298" t="str">
            <v>CENTRO EDUCATIVO LA PALMA</v>
          </cell>
        </row>
        <row r="1299">
          <cell r="A1299" t="str">
            <v>SAN LORENZO</v>
          </cell>
          <cell r="B1299">
            <v>252687000691</v>
          </cell>
          <cell r="C1299" t="str">
            <v>CENTRO EDUCATIVO BELLAVISTA</v>
          </cell>
          <cell r="D1299">
            <v>25268700069101</v>
          </cell>
          <cell r="E1299" t="str">
            <v>CENTRO EDUCATIVO BELLAVISTA</v>
          </cell>
        </row>
        <row r="1300">
          <cell r="A1300" t="str">
            <v>SAN LORENZO</v>
          </cell>
          <cell r="B1300">
            <v>252687000713</v>
          </cell>
          <cell r="C1300" t="str">
            <v>CENTRO EDUCATIVO MOSQUERAL</v>
          </cell>
          <cell r="D1300">
            <v>25268700071301</v>
          </cell>
          <cell r="E1300" t="str">
            <v>CENTRO EDUCATIVO MOSQUERAL</v>
          </cell>
        </row>
        <row r="1301">
          <cell r="A1301" t="str">
            <v>SAN LORENZO</v>
          </cell>
          <cell r="B1301">
            <v>252687000730</v>
          </cell>
          <cell r="C1301" t="str">
            <v>CENTRO EDUCATIVO LA ABRIGADA</v>
          </cell>
          <cell r="D1301">
            <v>25268700073001</v>
          </cell>
          <cell r="E1301" t="str">
            <v>CENTRO EDUCATIVO LA ABRIGADA</v>
          </cell>
        </row>
        <row r="1302">
          <cell r="A1302" t="str">
            <v>SAN LORENZO</v>
          </cell>
          <cell r="B1302">
            <v>252687000756</v>
          </cell>
          <cell r="C1302" t="str">
            <v>CENTRO EDUCATIVO CORPUS</v>
          </cell>
          <cell r="D1302">
            <v>25268700075601</v>
          </cell>
          <cell r="E1302" t="str">
            <v>CENTRO EDUCATIVO CORPUS</v>
          </cell>
        </row>
        <row r="1303">
          <cell r="A1303" t="str">
            <v>SAN LORENZO</v>
          </cell>
          <cell r="B1303">
            <v>252687000764</v>
          </cell>
          <cell r="C1303" t="str">
            <v>CENTRO EDUCATIVO LA CAÑADA</v>
          </cell>
          <cell r="D1303">
            <v>25268700076401</v>
          </cell>
          <cell r="E1303" t="str">
            <v>CENTRO EDUCATIVO LA CAÑADA</v>
          </cell>
        </row>
        <row r="1304">
          <cell r="A1304" t="str">
            <v>SAN LORENZO</v>
          </cell>
          <cell r="B1304">
            <v>252687000802</v>
          </cell>
          <cell r="C1304" t="str">
            <v>CENTRO EDUCATIVO EL PLACER</v>
          </cell>
          <cell r="D1304">
            <v>25268700080201</v>
          </cell>
          <cell r="E1304" t="str">
            <v>CENTRO EDUCATIVO EL PLACER</v>
          </cell>
        </row>
        <row r="1305">
          <cell r="A1305" t="str">
            <v>SAN LORENZO</v>
          </cell>
          <cell r="B1305">
            <v>252687000811</v>
          </cell>
          <cell r="C1305" t="str">
            <v>CENTRO EDUCATIVO EL ROSAL</v>
          </cell>
          <cell r="D1305">
            <v>25268700081101</v>
          </cell>
          <cell r="E1305" t="str">
            <v>CENTRO EDUCATIVO EL ROSAL</v>
          </cell>
        </row>
        <row r="1306">
          <cell r="A1306" t="str">
            <v>SAN LORENZO</v>
          </cell>
          <cell r="B1306">
            <v>252687000829</v>
          </cell>
          <cell r="C1306" t="str">
            <v>CENTRO EDUCATIVO TABLON DE VEGAS</v>
          </cell>
          <cell r="D1306">
            <v>25268700082901</v>
          </cell>
          <cell r="E1306" t="str">
            <v>CENTRO EDUCATIVO TABLON DE VEGAS</v>
          </cell>
        </row>
        <row r="1307">
          <cell r="A1307" t="str">
            <v>SAN LORENZO</v>
          </cell>
          <cell r="B1307">
            <v>252687000896</v>
          </cell>
          <cell r="C1307" t="str">
            <v>INSTITUCION EDUCATIVA TECNICA AGROPECUARIA SAN GERARDO</v>
          </cell>
          <cell r="D1307">
            <v>25268700089601</v>
          </cell>
          <cell r="E1307" t="str">
            <v>INSTITUTO TECNICO  AGROPECUARI0 SAN GERARDO</v>
          </cell>
        </row>
        <row r="1308">
          <cell r="A1308" t="str">
            <v>SAN LORENZO</v>
          </cell>
          <cell r="B1308">
            <v>252687000900</v>
          </cell>
          <cell r="C1308" t="str">
            <v>INSTITUCION EDUCATIVA TECNICA AGROPECUARIA SANTA CECILIA</v>
          </cell>
          <cell r="D1308">
            <v>25268700090001</v>
          </cell>
          <cell r="E1308" t="str">
            <v>INSTITUCION EDUCATIVA  SANTA CECILIA</v>
          </cell>
        </row>
        <row r="1309">
          <cell r="A1309" t="str">
            <v>SAN LORENZO</v>
          </cell>
          <cell r="B1309">
            <v>252687000900</v>
          </cell>
          <cell r="C1309" t="str">
            <v>INSTITUCION EDUCATIVA TECNICA AGROPECUARIA SANTA CECILIA</v>
          </cell>
          <cell r="D1309">
            <v>25268700090002</v>
          </cell>
          <cell r="E1309" t="str">
            <v>ESCUELA RURAL MIXTA SANTA CECILIA</v>
          </cell>
        </row>
        <row r="1310">
          <cell r="A1310" t="str">
            <v>SAN LORENZO</v>
          </cell>
          <cell r="B1310">
            <v>252687000918</v>
          </cell>
          <cell r="C1310" t="str">
            <v>INSTITUCION EDUCATIVA NUESTRA SEÑORA DEL CARMEN</v>
          </cell>
          <cell r="D1310">
            <v>25268700091801</v>
          </cell>
          <cell r="E1310" t="str">
            <v>INSTITUCION EDUCATIVA NUESTRA SEÑORA DEL CARMEN</v>
          </cell>
        </row>
        <row r="1311">
          <cell r="A1311" t="str">
            <v>SAN LORENZO</v>
          </cell>
          <cell r="B1311">
            <v>252687000918</v>
          </cell>
          <cell r="C1311" t="str">
            <v>INSTITUCION EDUCATIVA NUESTRA SEÑORA DEL CARMEN</v>
          </cell>
          <cell r="D1311">
            <v>25268700091802</v>
          </cell>
          <cell r="E1311" t="str">
            <v>ESCUELA NUESTRA SEÑORA DEL CARMEN</v>
          </cell>
        </row>
        <row r="1312">
          <cell r="A1312" t="str">
            <v>SAN LORENZO</v>
          </cell>
          <cell r="B1312">
            <v>252687000918</v>
          </cell>
          <cell r="C1312" t="str">
            <v>INSTITUCION EDUCATIVA NUESTRA SEÑORA DEL CARMEN</v>
          </cell>
          <cell r="D1312">
            <v>25268700091803</v>
          </cell>
          <cell r="E1312" t="str">
            <v>CENTRO EDUCATIVO SAN VICENTE</v>
          </cell>
        </row>
        <row r="1313">
          <cell r="A1313" t="str">
            <v>SAN PABLO</v>
          </cell>
          <cell r="B1313">
            <v>152693000127</v>
          </cell>
          <cell r="C1313" t="str">
            <v>CENTRO EDUCATIVO LAS JUNTAS</v>
          </cell>
          <cell r="D1313">
            <v>15269300012701</v>
          </cell>
          <cell r="E1313" t="str">
            <v>CENTRO EDUCATIVO LAS JUNTAS</v>
          </cell>
        </row>
        <row r="1314">
          <cell r="A1314" t="str">
            <v>SAN PABLO</v>
          </cell>
          <cell r="B1314">
            <v>152693000291</v>
          </cell>
          <cell r="C1314" t="str">
            <v>INSTITUCION  EDUCATIVA NORMAL SUPERIOR SAGRADO CORAZON DE JESUS</v>
          </cell>
          <cell r="D1314">
            <v>15269300029101</v>
          </cell>
          <cell r="E1314" t="str">
            <v>NORMAL SUPERIOR SAGRADO CORAZON DE JESUS</v>
          </cell>
        </row>
        <row r="1315">
          <cell r="A1315" t="str">
            <v>SAN PABLO</v>
          </cell>
          <cell r="B1315">
            <v>152693000291</v>
          </cell>
          <cell r="C1315" t="str">
            <v>INSTITUCION  EDUCATIVA NORMAL SUPERIOR SAGRADO CORAZON DE JESUS</v>
          </cell>
          <cell r="D1315">
            <v>15269300029102</v>
          </cell>
          <cell r="E1315" t="str">
            <v>ESCUELA ANEXA A LA NORMAL</v>
          </cell>
        </row>
        <row r="1316">
          <cell r="A1316" t="str">
            <v>SAN PABLO</v>
          </cell>
          <cell r="B1316">
            <v>152693000615</v>
          </cell>
          <cell r="C1316" t="str">
            <v>INSTITUCION EDUCATIVA  ANTONIO NARIÑO</v>
          </cell>
          <cell r="D1316">
            <v>15269300061501</v>
          </cell>
          <cell r="E1316" t="str">
            <v>COLEGIO NACIONAL ANTONIO NARIÑO</v>
          </cell>
        </row>
        <row r="1317">
          <cell r="A1317" t="str">
            <v>SAN PABLO</v>
          </cell>
          <cell r="B1317">
            <v>152693000615</v>
          </cell>
          <cell r="C1317" t="str">
            <v>INSTITUCION EDUCATIVA  ANTONIO NARIÑO</v>
          </cell>
          <cell r="D1317">
            <v>15269300061504</v>
          </cell>
          <cell r="E1317" t="str">
            <v>CONCENTRACIÓN ESCOLAR</v>
          </cell>
        </row>
        <row r="1318">
          <cell r="A1318" t="str">
            <v>SAN PABLO</v>
          </cell>
          <cell r="B1318">
            <v>252693000032</v>
          </cell>
          <cell r="C1318" t="str">
            <v>CENTRO EDUCATIVO EL CHILCAL</v>
          </cell>
          <cell r="D1318">
            <v>25269300003201</v>
          </cell>
          <cell r="E1318" t="str">
            <v>CENTRO EDUCATIVO EL CHILCAL</v>
          </cell>
        </row>
        <row r="1319">
          <cell r="A1319" t="str">
            <v>SAN PABLO</v>
          </cell>
          <cell r="B1319">
            <v>252693000041</v>
          </cell>
          <cell r="C1319" t="str">
            <v>CENTRO EDUCATIVO  LA CHORRERA</v>
          </cell>
          <cell r="D1319">
            <v>25269300004101</v>
          </cell>
          <cell r="E1319" t="str">
            <v>CENTRO EDUCATIVO LA CHORRERA</v>
          </cell>
        </row>
        <row r="1320">
          <cell r="A1320" t="str">
            <v>SAN PABLO</v>
          </cell>
          <cell r="B1320">
            <v>252693000083</v>
          </cell>
          <cell r="C1320" t="str">
            <v>CENTRO EDUCATIVO LA CAÑADA</v>
          </cell>
          <cell r="D1320">
            <v>25269300008301</v>
          </cell>
          <cell r="E1320" t="str">
            <v>CENTRO EDUCATIVO LA CAÑADA</v>
          </cell>
        </row>
        <row r="1321">
          <cell r="A1321" t="str">
            <v>SAN PABLO</v>
          </cell>
          <cell r="B1321">
            <v>252693000091</v>
          </cell>
          <cell r="C1321" t="str">
            <v>CENTRO EDUCATIVO EL ALTO</v>
          </cell>
          <cell r="D1321">
            <v>25269300009101</v>
          </cell>
          <cell r="E1321" t="str">
            <v>CENTRO EDUCATIVO EL ALTO</v>
          </cell>
        </row>
        <row r="1322">
          <cell r="A1322" t="str">
            <v>SAN PABLO</v>
          </cell>
          <cell r="B1322">
            <v>252693000113</v>
          </cell>
          <cell r="C1322" t="str">
            <v>CENTRO EDUCATIVO  BATEROS</v>
          </cell>
          <cell r="D1322">
            <v>25269300011301</v>
          </cell>
          <cell r="E1322" t="str">
            <v>CENTRO EDUCATIVO BATEROS</v>
          </cell>
        </row>
        <row r="1323">
          <cell r="A1323" t="str">
            <v>SAN PABLO</v>
          </cell>
          <cell r="B1323">
            <v>252693000148</v>
          </cell>
          <cell r="C1323" t="str">
            <v>CENTRO EDUCATIVO AGUADAS</v>
          </cell>
          <cell r="D1323">
            <v>25269300014801</v>
          </cell>
          <cell r="E1323" t="str">
            <v>CENTRO EDUCATIVO AGUADAS</v>
          </cell>
        </row>
        <row r="1324">
          <cell r="A1324" t="str">
            <v>SAN PABLO</v>
          </cell>
          <cell r="B1324">
            <v>252693000164</v>
          </cell>
          <cell r="C1324" t="str">
            <v>CENTRO EDUCATIVO ACHUPALLAS</v>
          </cell>
          <cell r="D1324">
            <v>25269300016401</v>
          </cell>
          <cell r="E1324" t="str">
            <v>CENTRO EDUCATIVO ACHUPALLAS</v>
          </cell>
        </row>
        <row r="1325">
          <cell r="A1325" t="str">
            <v>SAN PABLO</v>
          </cell>
          <cell r="B1325">
            <v>252693000172</v>
          </cell>
          <cell r="C1325" t="str">
            <v>CENTRO EDUCATIVO LAS PALMAS</v>
          </cell>
          <cell r="D1325">
            <v>25269300017201</v>
          </cell>
          <cell r="E1325" t="str">
            <v>CENTRO EDUCATIVO LAS PALMAS</v>
          </cell>
        </row>
        <row r="1326">
          <cell r="A1326" t="str">
            <v>SAN PABLO</v>
          </cell>
          <cell r="B1326">
            <v>252693000181</v>
          </cell>
          <cell r="C1326" t="str">
            <v>CENTRO EDUCATIVO EL MESON</v>
          </cell>
          <cell r="D1326">
            <v>25269300018101</v>
          </cell>
          <cell r="E1326" t="str">
            <v>CENTRO EDUCATIVO EL MESÓN</v>
          </cell>
        </row>
        <row r="1327">
          <cell r="A1327" t="str">
            <v>SAN PABLO</v>
          </cell>
          <cell r="B1327">
            <v>252693000199</v>
          </cell>
          <cell r="C1327" t="str">
            <v>CENTRO EDUCATIVO LOS ROBLES</v>
          </cell>
          <cell r="D1327">
            <v>25269300019901</v>
          </cell>
          <cell r="E1327" t="str">
            <v>CENTRO EDUCATIVO LOS ROBLES</v>
          </cell>
        </row>
        <row r="1328">
          <cell r="A1328" t="str">
            <v>SAN PABLO</v>
          </cell>
          <cell r="B1328">
            <v>252693000202</v>
          </cell>
          <cell r="C1328" t="str">
            <v>CENTRO EDUCATIVO DERRUMBES</v>
          </cell>
          <cell r="D1328">
            <v>25269300020201</v>
          </cell>
          <cell r="E1328" t="str">
            <v>CENTRO EDUCATIVO DERRUMBES</v>
          </cell>
        </row>
        <row r="1329">
          <cell r="A1329" t="str">
            <v>SAN PABLO</v>
          </cell>
          <cell r="B1329">
            <v>252693000211</v>
          </cell>
          <cell r="C1329" t="str">
            <v>CENTRO EDUCATIVO EL RAMAL</v>
          </cell>
          <cell r="D1329">
            <v>25269300021101</v>
          </cell>
          <cell r="E1329" t="str">
            <v>CENTRO EDUCATIVO EL RAMAL</v>
          </cell>
        </row>
        <row r="1330">
          <cell r="A1330" t="str">
            <v>SAN PABLO</v>
          </cell>
          <cell r="B1330">
            <v>252693000229</v>
          </cell>
          <cell r="C1330" t="str">
            <v>CENTRO EDUCATIVO EL TABLON</v>
          </cell>
          <cell r="D1330">
            <v>25269300022901</v>
          </cell>
          <cell r="E1330" t="str">
            <v>CENTRO EDUCATIVO EL TABLÓN</v>
          </cell>
        </row>
        <row r="1331">
          <cell r="A1331" t="str">
            <v>SAN PABLO</v>
          </cell>
          <cell r="B1331">
            <v>252693000237</v>
          </cell>
          <cell r="C1331" t="str">
            <v>CENTRO EDUCATIVO EL AGRADO</v>
          </cell>
          <cell r="D1331">
            <v>25269300023701</v>
          </cell>
          <cell r="E1331" t="str">
            <v>CENTRO EDUCATIVO EL AGRADO</v>
          </cell>
        </row>
        <row r="1332">
          <cell r="A1332" t="str">
            <v>SAN PABLO</v>
          </cell>
          <cell r="B1332">
            <v>252693000261</v>
          </cell>
          <cell r="C1332" t="str">
            <v>CENTRO EDUCATIVO FRANCIA</v>
          </cell>
          <cell r="D1332">
            <v>25269300026101</v>
          </cell>
          <cell r="E1332" t="str">
            <v>CENTRO EDUCATIVO FRANCIA</v>
          </cell>
        </row>
        <row r="1333">
          <cell r="A1333" t="str">
            <v>SAN PABLO</v>
          </cell>
          <cell r="B1333">
            <v>252693000270</v>
          </cell>
          <cell r="C1333" t="str">
            <v>CENTRO EDUCATIVO LOS LLANOS</v>
          </cell>
          <cell r="D1333">
            <v>25269300027001</v>
          </cell>
          <cell r="E1333" t="str">
            <v>CENTRO EDUCATIVO LOS LLANOS</v>
          </cell>
        </row>
        <row r="1334">
          <cell r="A1334" t="str">
            <v>SAN PABLO</v>
          </cell>
          <cell r="B1334">
            <v>252693000318</v>
          </cell>
          <cell r="C1334" t="str">
            <v>CENTRO EDUCATIVO CAMPOBELLO</v>
          </cell>
          <cell r="D1334">
            <v>25269300031801</v>
          </cell>
          <cell r="E1334" t="str">
            <v>CENTRO EDUCATIVO CAMPO BELLO</v>
          </cell>
        </row>
        <row r="1335">
          <cell r="A1335" t="str">
            <v>SAN PABLO</v>
          </cell>
          <cell r="B1335">
            <v>252693000326</v>
          </cell>
          <cell r="C1335" t="str">
            <v>CENTRO EDUCATIVO  BELLAVISTA</v>
          </cell>
          <cell r="D1335">
            <v>25269300032601</v>
          </cell>
          <cell r="E1335" t="str">
            <v>CENTRO EDUCATIVO BELLAVISTA</v>
          </cell>
        </row>
        <row r="1336">
          <cell r="A1336" t="str">
            <v>SAN PABLO</v>
          </cell>
          <cell r="B1336">
            <v>252693000342</v>
          </cell>
          <cell r="C1336" t="str">
            <v>CENTRO EDUCATIVO ALTO LLANO</v>
          </cell>
          <cell r="D1336">
            <v>25269300034201</v>
          </cell>
          <cell r="E1336" t="str">
            <v>CENTRO EDUCATIVO ALTO LLANO</v>
          </cell>
        </row>
        <row r="1337">
          <cell r="A1337" t="str">
            <v>SAN PABLO</v>
          </cell>
          <cell r="B1337">
            <v>252693000351</v>
          </cell>
          <cell r="C1337" t="str">
            <v>CENTRO EDUCATIVO  PRADITOS</v>
          </cell>
          <cell r="D1337">
            <v>25269300035101</v>
          </cell>
          <cell r="E1337" t="str">
            <v>CENTRO EDUCATIVO PRADITOS</v>
          </cell>
        </row>
        <row r="1338">
          <cell r="A1338" t="str">
            <v>SAN PABLO</v>
          </cell>
          <cell r="B1338">
            <v>252693000407</v>
          </cell>
          <cell r="C1338" t="str">
            <v>CENTRO EDUCATIVO LA CUCHILLA</v>
          </cell>
          <cell r="D1338">
            <v>25269300040701</v>
          </cell>
          <cell r="E1338" t="str">
            <v>CENTRO EDUCATIVO LA CUCHILLA</v>
          </cell>
        </row>
        <row r="1339">
          <cell r="A1339" t="str">
            <v>SAN PABLO</v>
          </cell>
          <cell r="B1339">
            <v>252693000423</v>
          </cell>
          <cell r="C1339" t="str">
            <v>CENTRO EDUCATIVO EL LINDERO</v>
          </cell>
          <cell r="D1339">
            <v>25269300042301</v>
          </cell>
          <cell r="E1339" t="str">
            <v>CENTRO EDUCATIVO EL LINDERO</v>
          </cell>
        </row>
        <row r="1340">
          <cell r="A1340" t="str">
            <v>SAN PABLO</v>
          </cell>
          <cell r="B1340">
            <v>252693000521</v>
          </cell>
          <cell r="C1340" t="str">
            <v>CENTRO EDUCATIVO  PLAYA ALTA</v>
          </cell>
          <cell r="D1340">
            <v>25269300052101</v>
          </cell>
          <cell r="E1340" t="str">
            <v>CENTRO EDUCATIVO PLAYA ALTA</v>
          </cell>
        </row>
        <row r="1341">
          <cell r="A1341" t="str">
            <v>SAN PABLO</v>
          </cell>
          <cell r="B1341">
            <v>252693000547</v>
          </cell>
          <cell r="C1341" t="str">
            <v>CENTRO EDUCATIVO LAS DANTAS</v>
          </cell>
          <cell r="D1341">
            <v>25269300054701</v>
          </cell>
          <cell r="E1341" t="str">
            <v>CENTRO EDUCATIVO LAS DANTAS</v>
          </cell>
        </row>
        <row r="1342">
          <cell r="A1342" t="str">
            <v>SAN PABLO</v>
          </cell>
          <cell r="B1342">
            <v>252693000555</v>
          </cell>
          <cell r="C1342" t="str">
            <v>CENTRO EDUCATIVO EL DIVISO</v>
          </cell>
          <cell r="D1342">
            <v>25269300055501</v>
          </cell>
          <cell r="E1342" t="str">
            <v>CENTRO EDUCATIVO EL DIVISO</v>
          </cell>
        </row>
        <row r="1343">
          <cell r="A1343" t="str">
            <v>SAN PABLO</v>
          </cell>
          <cell r="B1343">
            <v>252693000563</v>
          </cell>
          <cell r="C1343" t="str">
            <v>CENTRO EDUCATIVO LAGUNITAS</v>
          </cell>
          <cell r="D1343">
            <v>25269300056301</v>
          </cell>
          <cell r="E1343" t="str">
            <v>CENTRO EDUCATIVO LAGUNITAS</v>
          </cell>
        </row>
        <row r="1344">
          <cell r="A1344" t="str">
            <v>SAN PABLO</v>
          </cell>
          <cell r="B1344">
            <v>252693000571</v>
          </cell>
          <cell r="C1344" t="str">
            <v>CENTRO EDUCATIVO  ALTAMIRA</v>
          </cell>
          <cell r="D1344">
            <v>25269300057101</v>
          </cell>
          <cell r="E1344" t="str">
            <v>CENTRO EDUCATIVO ALTAMIRA</v>
          </cell>
        </row>
        <row r="1345">
          <cell r="A1345" t="str">
            <v>SAN PABLO</v>
          </cell>
          <cell r="B1345">
            <v>252693000580</v>
          </cell>
          <cell r="C1345" t="str">
            <v>INSTITUCION EDUCATIVA TECNICA MANUEL BRICEÑO</v>
          </cell>
          <cell r="D1345">
            <v>25269300058001</v>
          </cell>
          <cell r="E1345" t="str">
            <v>COLEGIO TECNICO MUNICIPAL MANUEL BRICEÑO</v>
          </cell>
        </row>
        <row r="1346">
          <cell r="A1346" t="str">
            <v>SAN PABLO</v>
          </cell>
          <cell r="B1346">
            <v>252693000580</v>
          </cell>
          <cell r="C1346" t="str">
            <v>INSTITUCION EDUCATIVA TECNICA MANUEL BRICEÑO</v>
          </cell>
          <cell r="D1346">
            <v>25269300058002</v>
          </cell>
          <cell r="E1346" t="str">
            <v>ESCUELA RURAL INTEGRADA DE BRICEÑO</v>
          </cell>
        </row>
        <row r="1347">
          <cell r="A1347" t="str">
            <v>SAN PABLO</v>
          </cell>
          <cell r="B1347">
            <v>252693000598</v>
          </cell>
          <cell r="C1347" t="str">
            <v>CENTRO EDUCATIVO  RAMAL ALTO</v>
          </cell>
          <cell r="D1347">
            <v>25269300059801</v>
          </cell>
          <cell r="E1347" t="str">
            <v>CENTRO EDUCATIVO RAMAL ALTO</v>
          </cell>
        </row>
        <row r="1348">
          <cell r="A1348" t="str">
            <v>SAN PABLO</v>
          </cell>
          <cell r="B1348">
            <v>252693000661</v>
          </cell>
          <cell r="C1348" t="str">
            <v>CENTRO EDUCATIVO DE LUCITANIA</v>
          </cell>
          <cell r="D1348">
            <v>25269300066101</v>
          </cell>
          <cell r="E1348" t="str">
            <v>CENTRO EDUCATIVO DE LUCITANIA - SEDE PRINCIPAL</v>
          </cell>
        </row>
        <row r="1349">
          <cell r="A1349" t="str">
            <v>SAN PEDRO DE CARTAGO</v>
          </cell>
          <cell r="B1349">
            <v>252051000021</v>
          </cell>
          <cell r="C1349" t="str">
            <v>CENTRO EDUCATIVO MARTIN</v>
          </cell>
          <cell r="D1349">
            <v>25205100002101</v>
          </cell>
          <cell r="E1349" t="str">
            <v>CENTRO EDUCATIVO MARTIN</v>
          </cell>
        </row>
        <row r="1350">
          <cell r="A1350" t="str">
            <v>SAN PEDRO DE CARTAGO</v>
          </cell>
          <cell r="B1350">
            <v>252051000039</v>
          </cell>
          <cell r="C1350" t="str">
            <v>CENTRO EDUCATIVO LA RINCONADA</v>
          </cell>
          <cell r="D1350">
            <v>25205100003901</v>
          </cell>
          <cell r="E1350" t="str">
            <v>CENTRO EDUCATIVO LA RINCONADA</v>
          </cell>
        </row>
        <row r="1351">
          <cell r="A1351" t="str">
            <v>SAN PEDRO DE CARTAGO</v>
          </cell>
          <cell r="B1351">
            <v>252051000063</v>
          </cell>
          <cell r="C1351" t="str">
            <v>CENTRO EDUCATIVO BOTANILLA</v>
          </cell>
          <cell r="D1351">
            <v>25205100006301</v>
          </cell>
          <cell r="E1351" t="str">
            <v>CENTRO EDUCATIVO BOTANILLA</v>
          </cell>
        </row>
        <row r="1352">
          <cell r="A1352" t="str">
            <v>SAN PEDRO DE CARTAGO</v>
          </cell>
          <cell r="B1352">
            <v>252051000080</v>
          </cell>
          <cell r="C1352" t="str">
            <v>CENTRO EDUCATIVO LA COMUNIDAD</v>
          </cell>
          <cell r="D1352">
            <v>25205100008001</v>
          </cell>
          <cell r="E1352" t="str">
            <v>CENTRO EDUCATIVO LA COMUNIDAD</v>
          </cell>
        </row>
        <row r="1353">
          <cell r="A1353" t="str">
            <v>SAN PEDRO DE CARTAGO</v>
          </cell>
          <cell r="B1353">
            <v>252051000098</v>
          </cell>
          <cell r="C1353" t="str">
            <v>CENTRO EDUCATIVO LA ESTANCIA</v>
          </cell>
          <cell r="D1353">
            <v>25205100009801</v>
          </cell>
          <cell r="E1353" t="str">
            <v>CENTRO EDUCATIVO LA ESTANCIA</v>
          </cell>
        </row>
        <row r="1354">
          <cell r="A1354" t="str">
            <v>SAN PEDRO DE CARTAGO</v>
          </cell>
          <cell r="B1354">
            <v>252051000101</v>
          </cell>
          <cell r="C1354" t="str">
            <v>CENTRO EDUCATIVO LA CHORRERA</v>
          </cell>
          <cell r="D1354">
            <v>25205100010101</v>
          </cell>
          <cell r="E1354" t="str">
            <v>CENTRO EDUCATIVO LA CHORRERA</v>
          </cell>
        </row>
        <row r="1355">
          <cell r="A1355" t="str">
            <v>SAN PEDRO DE CARTAGO</v>
          </cell>
          <cell r="B1355">
            <v>252051000110</v>
          </cell>
          <cell r="C1355" t="str">
            <v>CENTRO EDUCATIVO CHIMAYOY ALTO</v>
          </cell>
          <cell r="D1355">
            <v>25205100011001</v>
          </cell>
          <cell r="E1355" t="str">
            <v>CENTRO EDUCATIVO CHIMAYOY ALTO</v>
          </cell>
        </row>
        <row r="1356">
          <cell r="A1356" t="str">
            <v>SAN PEDRO DE CARTAGO</v>
          </cell>
          <cell r="B1356">
            <v>252051000292</v>
          </cell>
          <cell r="C1356" t="str">
            <v>CENTRO EDUCATIVO LOS FRAILES</v>
          </cell>
          <cell r="D1356">
            <v>25205100029201</v>
          </cell>
          <cell r="E1356" t="str">
            <v>CENTRO EDUCATIVO LOS FRAILES</v>
          </cell>
        </row>
        <row r="1357">
          <cell r="A1357" t="str">
            <v>SAN PEDRO DE CARTAGO</v>
          </cell>
          <cell r="B1357">
            <v>252051000403</v>
          </cell>
          <cell r="C1357" t="str">
            <v>CENTRO EDUCATIVO SAN ISIDRO</v>
          </cell>
          <cell r="D1357">
            <v>25205100040301</v>
          </cell>
          <cell r="E1357" t="str">
            <v>CENTRO EDUCATIVO SAN ISIDRO</v>
          </cell>
        </row>
        <row r="1358">
          <cell r="A1358" t="str">
            <v>SAN PEDRO DE CARTAGO</v>
          </cell>
          <cell r="B1358">
            <v>252051000411</v>
          </cell>
          <cell r="C1358" t="str">
            <v>CENTRO EDUCATIVO EL SALADO</v>
          </cell>
          <cell r="D1358">
            <v>25205100041101</v>
          </cell>
          <cell r="E1358" t="str">
            <v>CENTRO EDUCATIVO EL SALADO</v>
          </cell>
        </row>
        <row r="1359">
          <cell r="A1359" t="str">
            <v>SAN PEDRO DE CARTAGO</v>
          </cell>
          <cell r="B1359">
            <v>252051000489</v>
          </cell>
          <cell r="C1359" t="str">
            <v>CENTRO EDUCATIVO DOMINGO LOMA</v>
          </cell>
          <cell r="D1359">
            <v>25205100048901</v>
          </cell>
          <cell r="E1359" t="str">
            <v>CENTRO EDUCATIVO DOMINGO LOMA</v>
          </cell>
        </row>
        <row r="1360">
          <cell r="A1360" t="str">
            <v>SAN PEDRO DE CARTAGO</v>
          </cell>
          <cell r="B1360">
            <v>252051000519</v>
          </cell>
          <cell r="C1360" t="str">
            <v>CENTRO EDUCATIVO CHIMAYOY BAJO</v>
          </cell>
          <cell r="D1360">
            <v>25205100051901</v>
          </cell>
          <cell r="E1360" t="str">
            <v>CENTRO EDUCATIVO CHIMAYOY BAJO</v>
          </cell>
        </row>
        <row r="1361">
          <cell r="A1361" t="str">
            <v>SAN PEDRO DE CARTAGO</v>
          </cell>
          <cell r="B1361">
            <v>252051000535</v>
          </cell>
          <cell r="C1361" t="str">
            <v>CENTRO EDUCATIVO YANANGONA</v>
          </cell>
          <cell r="D1361">
            <v>25205100053501</v>
          </cell>
          <cell r="E1361" t="str">
            <v>CENTRO EDUCATIVO YANANGONA</v>
          </cell>
        </row>
        <row r="1362">
          <cell r="A1362" t="str">
            <v>SAN PEDRO DE CARTAGO</v>
          </cell>
          <cell r="B1362">
            <v>252051000551</v>
          </cell>
          <cell r="C1362" t="str">
            <v>CENTRO EDUCATIVO BUENOS AIRES</v>
          </cell>
          <cell r="D1362">
            <v>25205100055101</v>
          </cell>
          <cell r="E1362" t="str">
            <v>CENTRO EDUCATIVO BUENOS AIRES</v>
          </cell>
        </row>
        <row r="1363">
          <cell r="A1363" t="str">
            <v>SAN PEDRO DE CARTAGO</v>
          </cell>
          <cell r="B1363">
            <v>252051000560</v>
          </cell>
          <cell r="C1363" t="str">
            <v>INSTITUCION EDUCATIVA SAN PEDRO DE CARTAGO</v>
          </cell>
          <cell r="D1363">
            <v>25205100056001</v>
          </cell>
          <cell r="E1363" t="str">
            <v>INSTITUCION EDUCATIVA SAN PEDRO DE CARTAGO</v>
          </cell>
        </row>
        <row r="1364">
          <cell r="A1364" t="str">
            <v>SAN PEDRO DE CARTAGO</v>
          </cell>
          <cell r="B1364">
            <v>252051000560</v>
          </cell>
          <cell r="C1364" t="str">
            <v>INSTITUCION EDUCATIVA SAN PEDRO DE CARTAGO</v>
          </cell>
          <cell r="D1364">
            <v>25205100056002</v>
          </cell>
          <cell r="E1364" t="str">
            <v>ESCUELA INTEGRADA DE CARTAGO</v>
          </cell>
        </row>
        <row r="1365">
          <cell r="A1365" t="str">
            <v>SAN PEDRO DE CARTAGO</v>
          </cell>
          <cell r="B1365">
            <v>252051000616</v>
          </cell>
          <cell r="C1365" t="str">
            <v>CENTRO EDUCATIVO YERBABUENAL</v>
          </cell>
          <cell r="D1365">
            <v>25205100061601</v>
          </cell>
          <cell r="E1365" t="str">
            <v>CENTRO EDUCATIVO YERBABUENAL</v>
          </cell>
        </row>
        <row r="1366">
          <cell r="A1366" t="str">
            <v>SAN PEDRO DE CARTAGO</v>
          </cell>
          <cell r="B1366">
            <v>252051000641</v>
          </cell>
          <cell r="C1366" t="str">
            <v>CENTRO EDUCATIVO LAS ACACIAS</v>
          </cell>
          <cell r="D1366">
            <v>25205100064101</v>
          </cell>
          <cell r="E1366" t="str">
            <v>CENTRO EDUCATIVO LAS ACACIAS</v>
          </cell>
        </row>
        <row r="1367">
          <cell r="A1367" t="str">
            <v>SAN PEDRO DE CARTAGO</v>
          </cell>
          <cell r="B1367">
            <v>252694000010</v>
          </cell>
          <cell r="C1367" t="str">
            <v>CENTRO EDUCATIVO SANTIAGO</v>
          </cell>
          <cell r="D1367">
            <v>25269400001001</v>
          </cell>
          <cell r="E1367" t="str">
            <v>CENTTO EDUCATIVO SANTIAGO</v>
          </cell>
        </row>
        <row r="1368">
          <cell r="A1368" t="str">
            <v>SANDONÁ</v>
          </cell>
          <cell r="B1368">
            <v>152683000030</v>
          </cell>
          <cell r="C1368" t="str">
            <v>INSTITUCION EDUCATIVA NUESTRA SEÑORA DE FATIMA</v>
          </cell>
          <cell r="D1368">
            <v>15268300003001</v>
          </cell>
          <cell r="E1368" t="str">
            <v>INST EDUC NTRA SRA DE FATIMA</v>
          </cell>
        </row>
        <row r="1369">
          <cell r="A1369" t="str">
            <v>SANDONÁ</v>
          </cell>
          <cell r="B1369">
            <v>152683000358</v>
          </cell>
          <cell r="C1369" t="str">
            <v>INSTITUCION EDUCATIVA SANTO TOMAS DE AQUINO</v>
          </cell>
          <cell r="D1369">
            <v>15268300035801</v>
          </cell>
          <cell r="E1369" t="str">
            <v>INST EDUC SANTO TOMAS DE AQUINO</v>
          </cell>
        </row>
        <row r="1370">
          <cell r="A1370" t="str">
            <v>SANDONÁ</v>
          </cell>
          <cell r="B1370">
            <v>152683000358</v>
          </cell>
          <cell r="C1370" t="str">
            <v>INSTITUCION EDUCATIVA SANTO TOMAS DE AQUINO</v>
          </cell>
          <cell r="D1370">
            <v>15268300035802</v>
          </cell>
          <cell r="E1370" t="str">
            <v>CONC ESCOL SANTO TOMAS DE AQUINO</v>
          </cell>
        </row>
        <row r="1371">
          <cell r="A1371" t="str">
            <v>SANDONÁ</v>
          </cell>
          <cell r="B1371">
            <v>252683000042</v>
          </cell>
          <cell r="C1371" t="str">
            <v>CENTRO  EDUCATIVO EL TAMBILLO</v>
          </cell>
          <cell r="D1371">
            <v>25268300004201</v>
          </cell>
          <cell r="E1371" t="str">
            <v>CENT  EDUC EL TAMBILLO</v>
          </cell>
        </row>
        <row r="1372">
          <cell r="A1372" t="str">
            <v>SANDONÁ</v>
          </cell>
          <cell r="B1372">
            <v>252683000069</v>
          </cell>
          <cell r="C1372" t="str">
            <v>CENTRO  EDUCATIVO EL VERGEL</v>
          </cell>
          <cell r="D1372">
            <v>25268300006901</v>
          </cell>
          <cell r="E1372" t="str">
            <v>CENT EDUC EL VERGEL</v>
          </cell>
        </row>
        <row r="1373">
          <cell r="A1373" t="str">
            <v>SANDONÁ</v>
          </cell>
          <cell r="B1373">
            <v>252683000085</v>
          </cell>
          <cell r="C1373" t="str">
            <v>INSTITUCION EDUCATIVA  JESUS DE PRAGA</v>
          </cell>
          <cell r="D1373">
            <v>25268300008501</v>
          </cell>
          <cell r="E1373" t="str">
            <v>INST EDUC JESUS DE PRAGA</v>
          </cell>
        </row>
        <row r="1374">
          <cell r="A1374" t="str">
            <v>SANDONÁ</v>
          </cell>
          <cell r="B1374">
            <v>252683000093</v>
          </cell>
          <cell r="C1374" t="str">
            <v>CENTRO   EDUCATIVO  SAN BERNARDO</v>
          </cell>
          <cell r="D1374">
            <v>25268300009301</v>
          </cell>
          <cell r="E1374" t="str">
            <v>CENT EDUC SAN BERNARDO</v>
          </cell>
        </row>
        <row r="1375">
          <cell r="A1375" t="str">
            <v>SANDONÁ</v>
          </cell>
          <cell r="B1375">
            <v>252683000131</v>
          </cell>
          <cell r="C1375" t="str">
            <v>CENTRO  EDUCATIVO LA LOMA</v>
          </cell>
          <cell r="D1375">
            <v>25268300013101</v>
          </cell>
          <cell r="E1375" t="str">
            <v>CENT EDUC  LA LOMA</v>
          </cell>
        </row>
        <row r="1376">
          <cell r="A1376" t="str">
            <v>SANDONÁ</v>
          </cell>
          <cell r="B1376">
            <v>252683000140</v>
          </cell>
          <cell r="C1376" t="str">
            <v>CENTRO  EDUCATIVO SAN MIGUEL</v>
          </cell>
          <cell r="D1376">
            <v>25268300014001</v>
          </cell>
          <cell r="E1376" t="str">
            <v>CENT EDUC SAN MIGUEL</v>
          </cell>
        </row>
        <row r="1377">
          <cell r="A1377" t="str">
            <v>SANDONÁ</v>
          </cell>
          <cell r="B1377">
            <v>252683000158</v>
          </cell>
          <cell r="C1377" t="str">
            <v>CENTRO  EDUCATIVO SANTA ROSA CENTRO</v>
          </cell>
          <cell r="D1377">
            <v>25268300015801</v>
          </cell>
          <cell r="E1377" t="str">
            <v>CENT EDUC STA. ROSA CENTRO</v>
          </cell>
        </row>
        <row r="1378">
          <cell r="A1378" t="str">
            <v>SANDONÁ</v>
          </cell>
          <cell r="B1378">
            <v>252683000166</v>
          </cell>
          <cell r="C1378" t="str">
            <v>CENTRO  EDUCATIVO SAN ISIDRO</v>
          </cell>
          <cell r="D1378">
            <v>25268300016601</v>
          </cell>
          <cell r="E1378" t="str">
            <v>CENT EDUC SAN ISIDRO</v>
          </cell>
        </row>
        <row r="1379">
          <cell r="A1379" t="str">
            <v>SANDONÁ</v>
          </cell>
          <cell r="B1379">
            <v>252683000239</v>
          </cell>
          <cell r="C1379" t="str">
            <v>CENTRO  EDUCATIVO ALTO INGENIO</v>
          </cell>
          <cell r="D1379">
            <v>25268300023901</v>
          </cell>
          <cell r="E1379" t="str">
            <v>CENT EDUC ALTO INGENIO</v>
          </cell>
        </row>
        <row r="1380">
          <cell r="A1380" t="str">
            <v>SANDONÁ</v>
          </cell>
          <cell r="B1380">
            <v>252683000247</v>
          </cell>
          <cell r="C1380" t="str">
            <v>CENTRO  EDUCATIVO SAN JOSE</v>
          </cell>
          <cell r="D1380">
            <v>25268300024701</v>
          </cell>
          <cell r="E1380" t="str">
            <v>CENTRO EDUCATIVO SAN JOSE</v>
          </cell>
        </row>
        <row r="1381">
          <cell r="A1381" t="str">
            <v>SANDONÁ</v>
          </cell>
          <cell r="B1381">
            <v>252683000387</v>
          </cell>
          <cell r="C1381" t="str">
            <v>CENTRO  EDUCATIVO PARAGUAY</v>
          </cell>
          <cell r="D1381">
            <v>25268300038701</v>
          </cell>
          <cell r="E1381" t="str">
            <v>CENTRO EDUCATIVO PARAGUAY</v>
          </cell>
        </row>
        <row r="1382">
          <cell r="A1382" t="str">
            <v>SANDONÁ</v>
          </cell>
          <cell r="B1382">
            <v>252683000450</v>
          </cell>
          <cell r="C1382" t="str">
            <v>CENTRO  EDUCATIVO BOHORQUEZ</v>
          </cell>
          <cell r="D1382">
            <v>25268300045001</v>
          </cell>
          <cell r="E1382" t="str">
            <v>CENT EDUC BOHORQUEZ</v>
          </cell>
        </row>
        <row r="1383">
          <cell r="A1383" t="str">
            <v>SANDONÁ</v>
          </cell>
          <cell r="B1383">
            <v>252683000468</v>
          </cell>
          <cell r="C1383" t="str">
            <v>CENTRO  EDUCATIVO EL CHUPADERO</v>
          </cell>
          <cell r="D1383">
            <v>25268300046801</v>
          </cell>
          <cell r="E1383" t="str">
            <v>CENT EDUC EL CHUPADERO</v>
          </cell>
        </row>
        <row r="1384">
          <cell r="A1384" t="str">
            <v>SANDONÁ</v>
          </cell>
          <cell r="B1384">
            <v>252683000476</v>
          </cell>
          <cell r="C1384" t="str">
            <v>CENTRO  EDUCATIVO ALTO JIMENEZ</v>
          </cell>
          <cell r="D1384">
            <v>25268300047601</v>
          </cell>
          <cell r="E1384" t="str">
            <v>CENT EDUC ALTO JIMENEZ</v>
          </cell>
        </row>
        <row r="1385">
          <cell r="A1385" t="str">
            <v>SANDONÁ</v>
          </cell>
          <cell r="B1385">
            <v>252683000484</v>
          </cell>
          <cell r="C1385" t="str">
            <v>CENTRO  EDUCATIVO BELLAVISTA</v>
          </cell>
          <cell r="D1385">
            <v>25268300048401</v>
          </cell>
          <cell r="E1385" t="str">
            <v>CENT EDUC BELLAVISTA</v>
          </cell>
        </row>
        <row r="1386">
          <cell r="A1386" t="str">
            <v>SANDONÁ</v>
          </cell>
          <cell r="B1386">
            <v>252683000492</v>
          </cell>
          <cell r="C1386" t="str">
            <v>CENTRO EDUCATIVO SAN FRANCISCO</v>
          </cell>
          <cell r="D1386">
            <v>25268300049201</v>
          </cell>
          <cell r="E1386" t="str">
            <v>CENT EDUC SAN FRANCISCO</v>
          </cell>
        </row>
        <row r="1387">
          <cell r="A1387" t="str">
            <v>SANDONÁ</v>
          </cell>
          <cell r="B1387">
            <v>252683000514</v>
          </cell>
          <cell r="C1387" t="str">
            <v>CENTRO   EDUCATIVO  SAN ANTONIO</v>
          </cell>
          <cell r="D1387">
            <v>25268300051401</v>
          </cell>
          <cell r="E1387" t="str">
            <v>CENT. EDUC. SAN ANTONIO</v>
          </cell>
        </row>
        <row r="1388">
          <cell r="A1388" t="str">
            <v>SANDONÁ</v>
          </cell>
          <cell r="B1388">
            <v>252683000531</v>
          </cell>
          <cell r="C1388" t="str">
            <v>INSTITUCION EDUCATIVA  AGROPECUARIA SIMON BOLIVAR</v>
          </cell>
          <cell r="D1388">
            <v>25268300053101</v>
          </cell>
          <cell r="E1388" t="str">
            <v>INST EDUC COL SIMON BOIVAR</v>
          </cell>
        </row>
        <row r="1389">
          <cell r="A1389" t="str">
            <v>SANDONÁ</v>
          </cell>
          <cell r="B1389">
            <v>252683000549</v>
          </cell>
          <cell r="C1389" t="str">
            <v>CENTRO   EDUCATIVO  LA FELICIANA</v>
          </cell>
          <cell r="D1389">
            <v>25268300054901</v>
          </cell>
          <cell r="E1389" t="str">
            <v>CENT. EDUC. LA FELICIANA</v>
          </cell>
        </row>
        <row r="1390">
          <cell r="A1390" t="str">
            <v>SANDONÁ</v>
          </cell>
          <cell r="B1390">
            <v>252683000565</v>
          </cell>
          <cell r="C1390" t="str">
            <v>INSTITUCION EDUCATIVA SAGRADO CORAZON DE JESUS</v>
          </cell>
          <cell r="D1390">
            <v>25268300056501</v>
          </cell>
          <cell r="E1390" t="str">
            <v>INST EDUC SGDO CORAZON DE JESUS</v>
          </cell>
        </row>
        <row r="1391">
          <cell r="A1391" t="str">
            <v>SANDONÁ</v>
          </cell>
          <cell r="B1391">
            <v>252683000573</v>
          </cell>
          <cell r="C1391" t="str">
            <v>CENTRO  EDUCATIVO LA PAZ CHAVEZ</v>
          </cell>
          <cell r="D1391">
            <v>25268300057301</v>
          </cell>
          <cell r="E1391" t="str">
            <v>CENT EDUC LA PAZ CHAVEZ</v>
          </cell>
        </row>
        <row r="1392">
          <cell r="A1392" t="str">
            <v>SANDONÁ</v>
          </cell>
          <cell r="B1392">
            <v>252683000581</v>
          </cell>
          <cell r="C1392" t="str">
            <v>CENTRO EDUCATIVO  LUIS CARLOS GALAN</v>
          </cell>
          <cell r="D1392">
            <v>25268300058101</v>
          </cell>
          <cell r="E1392" t="str">
            <v>CENT EDUC LUIS CARLOS GALAN</v>
          </cell>
        </row>
        <row r="1393">
          <cell r="A1393" t="str">
            <v>SANTA BÁRBARA</v>
          </cell>
          <cell r="B1393">
            <v>152696000012</v>
          </cell>
          <cell r="C1393" t="str">
            <v>INSTITUCION EDUCATIVA POLITECNICA SANTA BARBARA</v>
          </cell>
          <cell r="D1393">
            <v>15269600001201</v>
          </cell>
          <cell r="E1393" t="str">
            <v>INSTITUCION EDUCATIVA POLITECNICA SANTA BARBARA</v>
          </cell>
        </row>
        <row r="1394">
          <cell r="A1394" t="str">
            <v>SANTA BÁRBARA</v>
          </cell>
          <cell r="B1394">
            <v>152696000012</v>
          </cell>
          <cell r="C1394" t="str">
            <v>INSTITUCION EDUCATIVA POLITECNICA SANTA BARBARA</v>
          </cell>
          <cell r="D1394">
            <v>15269600001202</v>
          </cell>
          <cell r="E1394" t="str">
            <v>ESCUELA URBANA PUEBLO NUEVO</v>
          </cell>
        </row>
        <row r="1395">
          <cell r="A1395" t="str">
            <v>SANTA BÁRBARA</v>
          </cell>
          <cell r="B1395">
            <v>152696000012</v>
          </cell>
          <cell r="C1395" t="str">
            <v>INSTITUCION EDUCATIVA POLITECNICA SANTA BARBARA</v>
          </cell>
          <cell r="D1395">
            <v>15269600001203</v>
          </cell>
          <cell r="E1395" t="str">
            <v>ESCUELA URBANA INTEGRADA DE ISCUANDE</v>
          </cell>
        </row>
        <row r="1396">
          <cell r="A1396" t="str">
            <v>SANTA BÁRBARA</v>
          </cell>
          <cell r="B1396">
            <v>152696000012</v>
          </cell>
          <cell r="C1396" t="str">
            <v>INSTITUCION EDUCATIVA POLITECNICA SANTA BARBARA</v>
          </cell>
          <cell r="D1396">
            <v>15269600001205</v>
          </cell>
          <cell r="E1396" t="str">
            <v>SEDE 1 MORONGO</v>
          </cell>
        </row>
        <row r="1397">
          <cell r="A1397" t="str">
            <v>SANTA BÁRBARA</v>
          </cell>
          <cell r="B1397">
            <v>152696000012</v>
          </cell>
          <cell r="C1397" t="str">
            <v>INSTITUCION EDUCATIVA POLITECNICA SANTA BARBARA</v>
          </cell>
          <cell r="D1397">
            <v>15269600001206</v>
          </cell>
          <cell r="E1397" t="str">
            <v>SEDE 2 SANDAMIA</v>
          </cell>
        </row>
        <row r="1398">
          <cell r="A1398" t="str">
            <v>SANTA BÁRBARA</v>
          </cell>
          <cell r="B1398">
            <v>152696000012</v>
          </cell>
          <cell r="C1398" t="str">
            <v>INSTITUCION EDUCATIVA POLITECNICA SANTA BARBARA</v>
          </cell>
          <cell r="D1398">
            <v>15269600001207</v>
          </cell>
          <cell r="E1398" t="str">
            <v>SEDE 3 LA LOMA</v>
          </cell>
        </row>
        <row r="1399">
          <cell r="A1399" t="str">
            <v>SANTA BÁRBARA</v>
          </cell>
          <cell r="B1399">
            <v>152696000012</v>
          </cell>
          <cell r="C1399" t="str">
            <v>INSTITUCION EDUCATIVA POLITECNICA SANTA BARBARA</v>
          </cell>
          <cell r="D1399">
            <v>15269600001208</v>
          </cell>
          <cell r="E1399" t="str">
            <v>SEDE 4 LA FRAGUA</v>
          </cell>
        </row>
        <row r="1400">
          <cell r="A1400" t="str">
            <v>SANTA BÁRBARA</v>
          </cell>
          <cell r="B1400">
            <v>152696000012</v>
          </cell>
          <cell r="C1400" t="str">
            <v>INSTITUCION EDUCATIVA POLITECNICA SANTA BARBARA</v>
          </cell>
          <cell r="D1400">
            <v>15269600001209</v>
          </cell>
          <cell r="E1400" t="str">
            <v>SEDE 5 LA QUINTA</v>
          </cell>
        </row>
        <row r="1401">
          <cell r="A1401" t="str">
            <v>SANTA BÁRBARA</v>
          </cell>
          <cell r="B1401">
            <v>152696000012</v>
          </cell>
          <cell r="C1401" t="str">
            <v>INSTITUCION EDUCATIVA POLITECNICA SANTA BARBARA</v>
          </cell>
          <cell r="D1401">
            <v>15269600001210</v>
          </cell>
          <cell r="E1401" t="str">
            <v>SEDE 6 BOCA DE SEQUIHONDITA</v>
          </cell>
        </row>
        <row r="1402">
          <cell r="A1402" t="str">
            <v>SANTA BÁRBARA</v>
          </cell>
          <cell r="B1402">
            <v>152696000012</v>
          </cell>
          <cell r="C1402" t="str">
            <v>INSTITUCION EDUCATIVA POLITECNICA SANTA BARBARA</v>
          </cell>
          <cell r="D1402">
            <v>15269600001211</v>
          </cell>
          <cell r="E1402" t="str">
            <v>SEDE 7 SEQUIHONDITA</v>
          </cell>
        </row>
        <row r="1403">
          <cell r="A1403" t="str">
            <v>SANTA BÁRBARA</v>
          </cell>
          <cell r="B1403">
            <v>152696000012</v>
          </cell>
          <cell r="C1403" t="str">
            <v>INSTITUCION EDUCATIVA POLITECNICA SANTA BARBARA</v>
          </cell>
          <cell r="D1403">
            <v>15269600001212</v>
          </cell>
          <cell r="E1403" t="str">
            <v>SEDE 8 RODEA</v>
          </cell>
        </row>
        <row r="1404">
          <cell r="A1404" t="str">
            <v>SANTA BÁRBARA</v>
          </cell>
          <cell r="B1404">
            <v>152696000012</v>
          </cell>
          <cell r="C1404" t="str">
            <v>INSTITUCION EDUCATIVA POLITECNICA SANTA BARBARA</v>
          </cell>
          <cell r="D1404">
            <v>15269600001213</v>
          </cell>
          <cell r="E1404" t="str">
            <v>SEDE 9 ISLA LARGA</v>
          </cell>
        </row>
        <row r="1405">
          <cell r="A1405" t="str">
            <v>SANTA BÁRBARA</v>
          </cell>
          <cell r="B1405">
            <v>152696000012</v>
          </cell>
          <cell r="C1405" t="str">
            <v>INSTITUCION EDUCATIVA POLITECNICA SANTA BARBARA</v>
          </cell>
          <cell r="D1405">
            <v>15269600001214</v>
          </cell>
          <cell r="E1405" t="str">
            <v>SEDE 10 EL ALTO</v>
          </cell>
        </row>
        <row r="1406">
          <cell r="A1406" t="str">
            <v>SANTA BÁRBARA</v>
          </cell>
          <cell r="B1406">
            <v>152696000012</v>
          </cell>
          <cell r="C1406" t="str">
            <v>INSTITUCION EDUCATIVA POLITECNICA SANTA BARBARA</v>
          </cell>
          <cell r="D1406">
            <v>15269600001215</v>
          </cell>
          <cell r="E1406" t="str">
            <v>SEDE 12 PISCINDE</v>
          </cell>
        </row>
        <row r="1407">
          <cell r="A1407" t="str">
            <v>SANTA BÁRBARA</v>
          </cell>
          <cell r="B1407">
            <v>152696000012</v>
          </cell>
          <cell r="C1407" t="str">
            <v>INSTITUCION EDUCATIVA POLITECNICA SANTA BARBARA</v>
          </cell>
          <cell r="D1407">
            <v>15269600001216</v>
          </cell>
          <cell r="E1407" t="str">
            <v>SEDE 13 SECADERO SEQUIHONDA</v>
          </cell>
        </row>
        <row r="1408">
          <cell r="A1408" t="str">
            <v>SANTA BÁRBARA</v>
          </cell>
          <cell r="B1408">
            <v>152696000012</v>
          </cell>
          <cell r="C1408" t="str">
            <v>INSTITUCION EDUCATIVA POLITECNICA SANTA BARBARA</v>
          </cell>
          <cell r="D1408">
            <v>15269600001217</v>
          </cell>
          <cell r="E1408" t="str">
            <v>SEDE 14 BOCA DE FELIX</v>
          </cell>
        </row>
        <row r="1409">
          <cell r="A1409" t="str">
            <v>SANTA BÁRBARA</v>
          </cell>
          <cell r="B1409">
            <v>152696000012</v>
          </cell>
          <cell r="C1409" t="str">
            <v>INSTITUCION EDUCATIVA POLITECNICA SANTA BARBARA</v>
          </cell>
          <cell r="D1409">
            <v>15269600001218</v>
          </cell>
          <cell r="E1409" t="str">
            <v>SEDE 15 COROZO</v>
          </cell>
        </row>
        <row r="1410">
          <cell r="A1410" t="str">
            <v>SANTA BÁRBARA</v>
          </cell>
          <cell r="B1410">
            <v>252696000271</v>
          </cell>
          <cell r="C1410" t="str">
            <v>CENTRO EDUCATIVO SANTA RITA POSPRIMARIA</v>
          </cell>
          <cell r="D1410">
            <v>25269600027101</v>
          </cell>
          <cell r="E1410" t="str">
            <v>CENTRO EDUCATIVO POST PRIMARIA SANTA RITA</v>
          </cell>
        </row>
        <row r="1411">
          <cell r="A1411" t="str">
            <v>SANTA BÁRBARA</v>
          </cell>
          <cell r="B1411">
            <v>252696000271</v>
          </cell>
          <cell r="C1411" t="str">
            <v>CENTRO EDUCATIVO SANTA RITA POSPRIMARIA</v>
          </cell>
          <cell r="D1411">
            <v>25269600027102</v>
          </cell>
          <cell r="E1411" t="str">
            <v>SEDE 1 CHONTADURO</v>
          </cell>
        </row>
        <row r="1412">
          <cell r="A1412" t="str">
            <v>SANTA BÁRBARA</v>
          </cell>
          <cell r="B1412">
            <v>252696000271</v>
          </cell>
          <cell r="C1412" t="str">
            <v>CENTRO EDUCATIVO SANTA RITA POSPRIMARIA</v>
          </cell>
          <cell r="D1412">
            <v>25269600027104</v>
          </cell>
          <cell r="E1412" t="str">
            <v>SEDE 3 BARBULITA</v>
          </cell>
        </row>
        <row r="1413">
          <cell r="A1413" t="str">
            <v>SANTA BÁRBARA</v>
          </cell>
          <cell r="B1413">
            <v>252696000271</v>
          </cell>
          <cell r="C1413" t="str">
            <v>CENTRO EDUCATIVO SANTA RITA POSPRIMARIA</v>
          </cell>
          <cell r="D1413">
            <v>25269600027105</v>
          </cell>
          <cell r="E1413" t="str">
            <v>SEDE 4 PALOMINO</v>
          </cell>
        </row>
        <row r="1414">
          <cell r="A1414" t="str">
            <v>SANTA BÁRBARA</v>
          </cell>
          <cell r="B1414">
            <v>252696000271</v>
          </cell>
          <cell r="C1414" t="str">
            <v>CENTRO EDUCATIVO SANTA RITA POSPRIMARIA</v>
          </cell>
          <cell r="D1414">
            <v>25269600027108</v>
          </cell>
          <cell r="E1414" t="str">
            <v>SEDE 7 SANTA ROSA</v>
          </cell>
        </row>
        <row r="1415">
          <cell r="A1415" t="str">
            <v>SANTA BÁRBARA</v>
          </cell>
          <cell r="B1415">
            <v>252696000858</v>
          </cell>
          <cell r="C1415" t="str">
            <v>CENTRO EDUCATIVO SOLEDAD PUEBLITO</v>
          </cell>
          <cell r="D1415">
            <v>25269600085801</v>
          </cell>
          <cell r="E1415" t="str">
            <v>CENTRO EDUCATIVO SOLEDAD PUEBLITO</v>
          </cell>
        </row>
        <row r="1416">
          <cell r="A1416" t="str">
            <v>SANTA BÁRBARA</v>
          </cell>
          <cell r="B1416">
            <v>252696000858</v>
          </cell>
          <cell r="C1416" t="str">
            <v>CENTRO EDUCATIVO SOLEDAD PUEBLITO</v>
          </cell>
          <cell r="D1416">
            <v>25269600085802</v>
          </cell>
          <cell r="E1416" t="str">
            <v>SEDE 1 LA ENSENADA</v>
          </cell>
        </row>
        <row r="1417">
          <cell r="A1417" t="str">
            <v>SANTA BÁRBARA</v>
          </cell>
          <cell r="B1417">
            <v>252696000858</v>
          </cell>
          <cell r="C1417" t="str">
            <v>CENTRO EDUCATIVO SOLEDAD PUEBLITO</v>
          </cell>
          <cell r="D1417">
            <v>25269600085803</v>
          </cell>
          <cell r="E1417" t="str">
            <v>SEDE 2 JUANCHILLO</v>
          </cell>
        </row>
        <row r="1418">
          <cell r="A1418" t="str">
            <v>SANTA BÁRBARA</v>
          </cell>
          <cell r="B1418">
            <v>252696000858</v>
          </cell>
          <cell r="C1418" t="str">
            <v>CENTRO EDUCATIVO SOLEDAD PUEBLITO</v>
          </cell>
          <cell r="D1418">
            <v>25269600085804</v>
          </cell>
          <cell r="E1418" t="str">
            <v>SEDE 3 EL CUERVAL</v>
          </cell>
        </row>
        <row r="1419">
          <cell r="A1419" t="str">
            <v>SANTA BÁRBARA</v>
          </cell>
          <cell r="B1419">
            <v>252696000858</v>
          </cell>
          <cell r="C1419" t="str">
            <v>CENTRO EDUCATIVO SOLEDAD PUEBLITO</v>
          </cell>
          <cell r="D1419">
            <v>25269600085805</v>
          </cell>
          <cell r="E1419" t="str">
            <v>SEDE 4 CHICOPEREZ</v>
          </cell>
        </row>
        <row r="1420">
          <cell r="A1420" t="str">
            <v>SANTA BÁRBARA</v>
          </cell>
          <cell r="B1420">
            <v>252696000858</v>
          </cell>
          <cell r="C1420" t="str">
            <v>CENTRO EDUCATIVO SOLEDAD PUEBLITO</v>
          </cell>
          <cell r="D1420">
            <v>25269600085806</v>
          </cell>
          <cell r="E1420" t="str">
            <v>SEDE 5 CHANZARA LAS PEÑAS</v>
          </cell>
        </row>
        <row r="1421">
          <cell r="A1421" t="str">
            <v>SANTA BÁRBARA</v>
          </cell>
          <cell r="B1421">
            <v>252696000858</v>
          </cell>
          <cell r="C1421" t="str">
            <v>CENTRO EDUCATIVO SOLEDAD PUEBLITO</v>
          </cell>
          <cell r="D1421">
            <v>25269600085807</v>
          </cell>
          <cell r="E1421" t="str">
            <v>SEDE 6 BELLAVISTA</v>
          </cell>
        </row>
        <row r="1422">
          <cell r="A1422" t="str">
            <v>SANTA BÁRBARA</v>
          </cell>
          <cell r="B1422">
            <v>252696000858</v>
          </cell>
          <cell r="C1422" t="str">
            <v>CENTRO EDUCATIVO SOLEDAD PUEBLITO</v>
          </cell>
          <cell r="D1422">
            <v>25269600085808</v>
          </cell>
          <cell r="E1422" t="str">
            <v>SEDE 7 BOCA DE MICAILITA</v>
          </cell>
        </row>
        <row r="1423">
          <cell r="A1423" t="str">
            <v>SANTA BÁRBARA</v>
          </cell>
          <cell r="B1423">
            <v>252696000858</v>
          </cell>
          <cell r="C1423" t="str">
            <v>CENTRO EDUCATIVO SOLEDAD PUEBLITO</v>
          </cell>
          <cell r="D1423">
            <v>25269600085809</v>
          </cell>
          <cell r="E1423" t="str">
            <v>SEDE 8 MADRID</v>
          </cell>
        </row>
        <row r="1424">
          <cell r="A1424" t="str">
            <v>SANTA BÁRBARA</v>
          </cell>
          <cell r="B1424">
            <v>252696000858</v>
          </cell>
          <cell r="C1424" t="str">
            <v>CENTRO EDUCATIVO SOLEDAD PUEBLITO</v>
          </cell>
          <cell r="D1424">
            <v>25269600085810</v>
          </cell>
          <cell r="E1424" t="str">
            <v>SEDE 9 BOCA DE QUIGUPI</v>
          </cell>
        </row>
        <row r="1425">
          <cell r="A1425" t="str">
            <v>SANTA BÁRBARA</v>
          </cell>
          <cell r="B1425">
            <v>252696000858</v>
          </cell>
          <cell r="C1425" t="str">
            <v>CENTRO EDUCATIVO SOLEDAD PUEBLITO</v>
          </cell>
          <cell r="D1425">
            <v>25269600085811</v>
          </cell>
          <cell r="E1425" t="str">
            <v>SEDE 10 TIERRA FIRME</v>
          </cell>
        </row>
        <row r="1426">
          <cell r="A1426" t="str">
            <v>SANTA BÁRBARA</v>
          </cell>
          <cell r="B1426">
            <v>252696000858</v>
          </cell>
          <cell r="C1426" t="str">
            <v>CENTRO EDUCATIVO SOLEDAD PUEBLITO</v>
          </cell>
          <cell r="D1426">
            <v>25269600085812</v>
          </cell>
          <cell r="E1426" t="str">
            <v>SEDE 11 LAS VARAS</v>
          </cell>
        </row>
        <row r="1427">
          <cell r="A1427" t="str">
            <v>SANTA BÁRBARA</v>
          </cell>
          <cell r="B1427">
            <v>252696000858</v>
          </cell>
          <cell r="C1427" t="str">
            <v>CENTRO EDUCATIVO SOLEDAD PUEBLITO</v>
          </cell>
          <cell r="D1427">
            <v>25269600085813</v>
          </cell>
          <cell r="E1427" t="str">
            <v>SEDE 12 BOCA DE CHANZARA</v>
          </cell>
        </row>
        <row r="1428">
          <cell r="A1428" t="str">
            <v>SANTA BÁRBARA</v>
          </cell>
          <cell r="B1428">
            <v>252696000858</v>
          </cell>
          <cell r="C1428" t="str">
            <v>CENTRO EDUCATIVO SOLEDAD PUEBLITO</v>
          </cell>
          <cell r="D1428">
            <v>25269600085814</v>
          </cell>
          <cell r="E1428" t="str">
            <v>SEDE 13 MACHARAL</v>
          </cell>
        </row>
        <row r="1429">
          <cell r="A1429" t="str">
            <v>SANTA BÁRBARA</v>
          </cell>
          <cell r="B1429">
            <v>252696000858</v>
          </cell>
          <cell r="C1429" t="str">
            <v>CENTRO EDUCATIVO SOLEDAD PUEBLITO</v>
          </cell>
          <cell r="D1429">
            <v>25269600085815</v>
          </cell>
          <cell r="E1429" t="str">
            <v>SEDE 14 LOS DOMINGOS</v>
          </cell>
        </row>
        <row r="1430">
          <cell r="A1430" t="str">
            <v>SANTA BÁRBARA</v>
          </cell>
          <cell r="B1430">
            <v>252696000858</v>
          </cell>
          <cell r="C1430" t="str">
            <v>CENTRO EDUCATIVO SOLEDAD PUEBLITO</v>
          </cell>
          <cell r="D1430">
            <v>25269600085816</v>
          </cell>
          <cell r="E1430" t="str">
            <v>SEDE 15 BOCA DE ANGOSTURA</v>
          </cell>
        </row>
        <row r="1431">
          <cell r="A1431" t="str">
            <v>SANTA BÁRBARA</v>
          </cell>
          <cell r="B1431">
            <v>252696001170</v>
          </cell>
          <cell r="C1431" t="str">
            <v>CENTRO EDUCATIVO PUEBLO NUEVO</v>
          </cell>
          <cell r="D1431">
            <v>25269600117001</v>
          </cell>
          <cell r="E1431" t="str">
            <v>CENTRO EDUCATIVO PUEBLO NUEVO</v>
          </cell>
        </row>
        <row r="1432">
          <cell r="A1432" t="str">
            <v>SANTA BÁRBARA</v>
          </cell>
          <cell r="B1432">
            <v>252696001170</v>
          </cell>
          <cell r="C1432" t="str">
            <v>CENTRO EDUCATIVO PUEBLO NUEVO</v>
          </cell>
          <cell r="D1432">
            <v>25269600117003</v>
          </cell>
          <cell r="E1432" t="str">
            <v>SEDE 2 CHIBATILLO</v>
          </cell>
        </row>
        <row r="1433">
          <cell r="A1433" t="str">
            <v>SANTA BÁRBARA</v>
          </cell>
          <cell r="B1433">
            <v>252696001170</v>
          </cell>
          <cell r="C1433" t="str">
            <v>CENTRO EDUCATIVO PUEBLO NUEVO</v>
          </cell>
          <cell r="D1433">
            <v>25269600117004</v>
          </cell>
          <cell r="E1433" t="str">
            <v>SEDE 3 LA PEÑITA</v>
          </cell>
        </row>
        <row r="1434">
          <cell r="A1434" t="str">
            <v>SANTA BÁRBARA</v>
          </cell>
          <cell r="B1434">
            <v>252696001170</v>
          </cell>
          <cell r="C1434" t="str">
            <v>CENTRO EDUCATIVO PUEBLO NUEVO</v>
          </cell>
          <cell r="D1434">
            <v>25269600117005</v>
          </cell>
          <cell r="E1434" t="str">
            <v>SEDE 4 SAN ANDRES</v>
          </cell>
        </row>
        <row r="1435">
          <cell r="A1435" t="str">
            <v>SANTA BÁRBARA</v>
          </cell>
          <cell r="B1435">
            <v>252696001170</v>
          </cell>
          <cell r="C1435" t="str">
            <v>CENTRO EDUCATIVO PUEBLO NUEVO</v>
          </cell>
          <cell r="D1435">
            <v>25269600117006</v>
          </cell>
          <cell r="E1435" t="str">
            <v>SEDE 5 LA PIEDRA</v>
          </cell>
        </row>
        <row r="1436">
          <cell r="A1436" t="str">
            <v>SANTA BÁRBARA</v>
          </cell>
          <cell r="B1436">
            <v>252696001170</v>
          </cell>
          <cell r="C1436" t="str">
            <v>CENTRO EDUCATIVO PUEBLO NUEVO</v>
          </cell>
          <cell r="D1436">
            <v>25269600117008</v>
          </cell>
          <cell r="E1436" t="str">
            <v>SEDE 7 CAMPO ALEGRE 1A</v>
          </cell>
        </row>
        <row r="1437">
          <cell r="A1437" t="str">
            <v>SANTA BÁRBARA</v>
          </cell>
          <cell r="B1437">
            <v>252696001170</v>
          </cell>
          <cell r="C1437" t="str">
            <v>CENTRO EDUCATIVO PUEBLO NUEVO</v>
          </cell>
          <cell r="D1437">
            <v>25269600117010</v>
          </cell>
          <cell r="E1437" t="str">
            <v>SEDE 9 DESPLAYADO</v>
          </cell>
        </row>
        <row r="1438">
          <cell r="A1438" t="str">
            <v>SANTACRUZ</v>
          </cell>
          <cell r="B1438">
            <v>152699000129</v>
          </cell>
          <cell r="C1438" t="str">
            <v>CENTRO EDUCATIVO LA INGA</v>
          </cell>
          <cell r="D1438">
            <v>15269900012901</v>
          </cell>
          <cell r="E1438" t="str">
            <v>CENTRO EDUCATIVO LA INGA</v>
          </cell>
        </row>
        <row r="1439">
          <cell r="A1439" t="str">
            <v>SANTACRUZ</v>
          </cell>
          <cell r="B1439">
            <v>152699000641</v>
          </cell>
          <cell r="C1439" t="str">
            <v>INSTITUCION EDUCATIVA SAN JUAN BAUTISTA</v>
          </cell>
          <cell r="D1439">
            <v>15269900064101</v>
          </cell>
          <cell r="E1439" t="str">
            <v>INSTITUCION EDUCATIVA SAN JUAN BAUTISTA</v>
          </cell>
        </row>
        <row r="1440">
          <cell r="A1440" t="str">
            <v>SANTACRUZ</v>
          </cell>
          <cell r="B1440">
            <v>252699000051</v>
          </cell>
          <cell r="C1440" t="str">
            <v>CENTRO EDUCATIVO CANDAGAN</v>
          </cell>
          <cell r="D1440">
            <v>25269900005101</v>
          </cell>
          <cell r="E1440" t="str">
            <v>CENTRO EDUCATIVO CANDAGAN</v>
          </cell>
        </row>
        <row r="1441">
          <cell r="A1441" t="str">
            <v>SANTACRUZ</v>
          </cell>
          <cell r="B1441">
            <v>252699000069</v>
          </cell>
          <cell r="C1441" t="str">
            <v>CENTRO EDUCATIVO CHAGUEZ</v>
          </cell>
          <cell r="D1441">
            <v>25269900006901</v>
          </cell>
          <cell r="E1441" t="str">
            <v>CENTRO EDUCATIVO CHAGUEZ</v>
          </cell>
        </row>
        <row r="1442">
          <cell r="A1442" t="str">
            <v>SANTACRUZ</v>
          </cell>
          <cell r="B1442">
            <v>252699000182</v>
          </cell>
          <cell r="C1442" t="str">
            <v>CENTRO EDUCATIVO SANTA ROSA</v>
          </cell>
          <cell r="D1442">
            <v>25269900018201</v>
          </cell>
          <cell r="E1442" t="str">
            <v>CENTRO EDUCATIVO SANTA ROSA</v>
          </cell>
        </row>
        <row r="1443">
          <cell r="A1443" t="str">
            <v>SANTACRUZ</v>
          </cell>
          <cell r="B1443">
            <v>252699000247</v>
          </cell>
          <cell r="C1443" t="str">
            <v>CENTRO EDUCATIVO EL PEDREGAL</v>
          </cell>
          <cell r="D1443">
            <v>25269900024701</v>
          </cell>
          <cell r="E1443" t="str">
            <v>CENTRO EDUCATIVO EL PEDREGAL</v>
          </cell>
        </row>
        <row r="1444">
          <cell r="A1444" t="str">
            <v>SANTACRUZ</v>
          </cell>
          <cell r="B1444">
            <v>252699000255</v>
          </cell>
          <cell r="C1444" t="str">
            <v>CENTRO EDUCATIVO EL GUARANGO</v>
          </cell>
          <cell r="D1444">
            <v>25269900025501</v>
          </cell>
          <cell r="E1444" t="str">
            <v>CENTRO EDUCATIVO EL GUARANGO</v>
          </cell>
        </row>
        <row r="1445">
          <cell r="A1445" t="str">
            <v>SANTACRUZ</v>
          </cell>
          <cell r="B1445">
            <v>252699000263</v>
          </cell>
          <cell r="C1445" t="str">
            <v>CENTRO EDUCATIVO CUALCHAG</v>
          </cell>
          <cell r="D1445">
            <v>25269900026301</v>
          </cell>
          <cell r="E1445" t="str">
            <v>CENTRO EDUCATIVO CUALCHAG</v>
          </cell>
        </row>
        <row r="1446">
          <cell r="A1446" t="str">
            <v>SANTACRUZ</v>
          </cell>
          <cell r="B1446">
            <v>252699000298</v>
          </cell>
          <cell r="C1446" t="str">
            <v>CENTRO EDUCATIVO LA CEIBA</v>
          </cell>
          <cell r="D1446">
            <v>25269900029801</v>
          </cell>
          <cell r="E1446" t="str">
            <v>CENTRO EDUCATIVO LA CEIBA</v>
          </cell>
        </row>
        <row r="1447">
          <cell r="A1447" t="str">
            <v>SANTACRUZ</v>
          </cell>
          <cell r="B1447">
            <v>252699000301</v>
          </cell>
          <cell r="C1447" t="str">
            <v>CENTRO EDUCATIVO EL PARAISO</v>
          </cell>
          <cell r="D1447">
            <v>25269900030101</v>
          </cell>
          <cell r="E1447" t="str">
            <v>CENTRO EDUCATIVO EL PARAISO</v>
          </cell>
        </row>
        <row r="1448">
          <cell r="A1448" t="str">
            <v>SANTACRUZ</v>
          </cell>
          <cell r="B1448">
            <v>252699000310</v>
          </cell>
          <cell r="C1448" t="str">
            <v>CENTRO EDUCATIVO PISILTES</v>
          </cell>
          <cell r="D1448">
            <v>25269900031001</v>
          </cell>
          <cell r="E1448" t="str">
            <v>CENTRO EDUCATIVO PISILTES</v>
          </cell>
        </row>
        <row r="1449">
          <cell r="A1449" t="str">
            <v>SANTACRUZ</v>
          </cell>
          <cell r="B1449">
            <v>252699000336</v>
          </cell>
          <cell r="C1449" t="str">
            <v>CENTRO EDUCATIVO GUAMANCHAG</v>
          </cell>
          <cell r="D1449">
            <v>25269900033601</v>
          </cell>
          <cell r="E1449" t="str">
            <v>CENTRO EDUCATIVO GUAMANCHAG</v>
          </cell>
        </row>
        <row r="1450">
          <cell r="A1450" t="str">
            <v>SANTACRUZ</v>
          </cell>
          <cell r="B1450">
            <v>252699000352</v>
          </cell>
          <cell r="C1450" t="str">
            <v>CENTRO EDUCATIVO CHAGUI</v>
          </cell>
          <cell r="D1450">
            <v>25269900035201</v>
          </cell>
          <cell r="E1450" t="str">
            <v>CENTRO EDUCATIVO CHAGUI</v>
          </cell>
        </row>
        <row r="1451">
          <cell r="A1451" t="str">
            <v>SANTACRUZ</v>
          </cell>
          <cell r="B1451">
            <v>252699000387</v>
          </cell>
          <cell r="C1451" t="str">
            <v>CENTRO EDUCATIVO PIPALA</v>
          </cell>
          <cell r="D1451">
            <v>25269900038701</v>
          </cell>
          <cell r="E1451" t="str">
            <v>CENTRO EDUCATIVO PIPALA</v>
          </cell>
        </row>
        <row r="1452">
          <cell r="A1452" t="str">
            <v>SANTACRUZ</v>
          </cell>
          <cell r="B1452">
            <v>252699000468</v>
          </cell>
          <cell r="C1452" t="str">
            <v>CENTRO EDUCATIVO CIRO AGUSTIN</v>
          </cell>
          <cell r="D1452">
            <v>25269900046801</v>
          </cell>
          <cell r="E1452" t="str">
            <v>CENTRO EDUCATIVO CIRO AGUSTIN</v>
          </cell>
        </row>
        <row r="1453">
          <cell r="A1453" t="str">
            <v>SANTACRUZ</v>
          </cell>
          <cell r="B1453">
            <v>252699000514</v>
          </cell>
          <cell r="C1453" t="str">
            <v>CENTRO EDUCATIVO CHIPACUED</v>
          </cell>
          <cell r="D1453">
            <v>25269900051401</v>
          </cell>
          <cell r="E1453" t="str">
            <v>CENTRO EDUCATIVO CHIPACUED</v>
          </cell>
        </row>
        <row r="1454">
          <cell r="A1454" t="str">
            <v>SANTACRUZ</v>
          </cell>
          <cell r="B1454">
            <v>252699000557</v>
          </cell>
          <cell r="C1454" t="str">
            <v>CENTRO EDUCATIVO SAN JOSE</v>
          </cell>
          <cell r="D1454">
            <v>25269900055701</v>
          </cell>
          <cell r="E1454" t="str">
            <v>CENTRO EDUCATIVO SAN JOSE</v>
          </cell>
        </row>
        <row r="1455">
          <cell r="A1455" t="str">
            <v>SANTACRUZ</v>
          </cell>
          <cell r="B1455">
            <v>252699000581</v>
          </cell>
          <cell r="C1455" t="str">
            <v>CENTRO EDUCATIVO NUESTRA SEÑORA DE LAS LAJAS</v>
          </cell>
          <cell r="D1455">
            <v>25269900058101</v>
          </cell>
          <cell r="E1455" t="str">
            <v>CENTRO EDUCATIVO NUESTRA SEÑORA DE LAS LAJAS</v>
          </cell>
        </row>
        <row r="1456">
          <cell r="A1456" t="str">
            <v>SAPUYES</v>
          </cell>
          <cell r="B1456">
            <v>152720000011</v>
          </cell>
          <cell r="C1456" t="str">
            <v>INSTITUCION EDUCATIVA SEBASTIAN DE BELALCAZAR</v>
          </cell>
          <cell r="D1456">
            <v>15272000001101</v>
          </cell>
          <cell r="E1456" t="str">
            <v>INSTITUCION EDUCATIVA SEBASTIAN DE BELALCAZAR</v>
          </cell>
        </row>
        <row r="1457">
          <cell r="A1457" t="str">
            <v>SAPUYES</v>
          </cell>
          <cell r="B1457">
            <v>152720000011</v>
          </cell>
          <cell r="C1457" t="str">
            <v>INSTITUCION EDUCATIVA SEBASTIAN DE BELALCAZAR</v>
          </cell>
          <cell r="D1457">
            <v>15272000001102</v>
          </cell>
          <cell r="E1457" t="str">
            <v>ESCUELA URBANA DE NIÑOS</v>
          </cell>
        </row>
        <row r="1458">
          <cell r="A1458" t="str">
            <v>SAPUYES</v>
          </cell>
          <cell r="B1458">
            <v>152720000011</v>
          </cell>
          <cell r="C1458" t="str">
            <v>INSTITUCION EDUCATIVA SEBASTIAN DE BELALCAZAR</v>
          </cell>
          <cell r="D1458">
            <v>15272000001103</v>
          </cell>
          <cell r="E1458" t="str">
            <v>ESCUELA URBANA DE NIÑAS</v>
          </cell>
        </row>
        <row r="1459">
          <cell r="A1459" t="str">
            <v>SAPUYES</v>
          </cell>
          <cell r="B1459">
            <v>252720000023</v>
          </cell>
          <cell r="C1459" t="str">
            <v>CENTRO EDUCATIVO NIÑO JESUS</v>
          </cell>
          <cell r="D1459">
            <v>25272000002301</v>
          </cell>
          <cell r="E1459" t="str">
            <v>CENTRO EDUCATIVO DEL NIÑO JESUS</v>
          </cell>
        </row>
        <row r="1460">
          <cell r="A1460" t="str">
            <v>SAPUYES</v>
          </cell>
          <cell r="B1460">
            <v>252720000040</v>
          </cell>
          <cell r="C1460" t="str">
            <v>CENTRO EDUCATIVO LA COMUNIDAD</v>
          </cell>
          <cell r="D1460">
            <v>25272000004001</v>
          </cell>
          <cell r="E1460" t="str">
            <v>CENTRO EDUCATIVO LA COMUNIDAD</v>
          </cell>
        </row>
        <row r="1461">
          <cell r="A1461" t="str">
            <v>SAPUYES</v>
          </cell>
          <cell r="B1461">
            <v>252720000058</v>
          </cell>
          <cell r="C1461" t="str">
            <v>CENTRO EDUCATIVO SAN FRANCISCO</v>
          </cell>
          <cell r="D1461">
            <v>25272000005801</v>
          </cell>
          <cell r="E1461" t="str">
            <v>CENTRO EDUCATIVO SAN FRANCISCO MALAVER</v>
          </cell>
        </row>
        <row r="1462">
          <cell r="A1462" t="str">
            <v>SAPUYES</v>
          </cell>
          <cell r="B1462">
            <v>252720000074</v>
          </cell>
          <cell r="C1462" t="str">
            <v>INSTITUCION EDUCATIVA AGROPECUARIA LA FLORESTA</v>
          </cell>
          <cell r="D1462">
            <v>25272000007401</v>
          </cell>
          <cell r="E1462" t="str">
            <v>INSTITUCION EDUCATIVA AGROPECUARIA LA FLORESTA</v>
          </cell>
        </row>
        <row r="1463">
          <cell r="A1463" t="str">
            <v>SAPUYES</v>
          </cell>
          <cell r="B1463">
            <v>252720000139</v>
          </cell>
          <cell r="C1463" t="str">
            <v>CENTRO EDUCATIVO MARAMBA</v>
          </cell>
          <cell r="D1463">
            <v>25272000013901</v>
          </cell>
          <cell r="E1463" t="str">
            <v>CENTRO EDUCATIVO MARAMBA</v>
          </cell>
        </row>
        <row r="1464">
          <cell r="A1464" t="str">
            <v>SAPUYES</v>
          </cell>
          <cell r="B1464">
            <v>252720000163</v>
          </cell>
          <cell r="C1464" t="str">
            <v>CENTRO EDUCATIVO PANAMAL</v>
          </cell>
          <cell r="D1464">
            <v>25272000016301</v>
          </cell>
          <cell r="E1464" t="str">
            <v>CENTRO EDUCATIVO PANAMAL</v>
          </cell>
        </row>
        <row r="1465">
          <cell r="A1465" t="str">
            <v>SAPUYES</v>
          </cell>
          <cell r="B1465">
            <v>252720000171</v>
          </cell>
          <cell r="C1465" t="str">
            <v>INSTITUCION EDUCATIVA TECNICA EL ESPINO</v>
          </cell>
          <cell r="D1465">
            <v>25272000017101</v>
          </cell>
          <cell r="E1465" t="str">
            <v>INSTITUCION EDUCATIVA TECNICA EL ESPINO</v>
          </cell>
        </row>
        <row r="1466">
          <cell r="A1466" t="str">
            <v>SAPUYES</v>
          </cell>
          <cell r="B1466">
            <v>252720000171</v>
          </cell>
          <cell r="C1466" t="str">
            <v>INSTITUCION EDUCATIVA TECNICA EL ESPINO</v>
          </cell>
          <cell r="D1466">
            <v>25272000017102</v>
          </cell>
          <cell r="E1466" t="str">
            <v>ESCUELA RURAL INTEGRADA NO. 1</v>
          </cell>
        </row>
        <row r="1467">
          <cell r="A1467" t="str">
            <v>SAPUYES</v>
          </cell>
          <cell r="B1467">
            <v>252720000171</v>
          </cell>
          <cell r="C1467" t="str">
            <v>INSTITUCION EDUCATIVA TECNICA EL ESPINO</v>
          </cell>
          <cell r="D1467">
            <v>25272000017103</v>
          </cell>
          <cell r="E1467" t="str">
            <v>ESCUELA RURAL INTEGRADA NO. 2</v>
          </cell>
        </row>
        <row r="1468">
          <cell r="A1468" t="str">
            <v>TAMINANGO</v>
          </cell>
          <cell r="B1468">
            <v>152786000160</v>
          </cell>
          <cell r="C1468" t="str">
            <v>INSTITUCION EDUCATIVA PABLO VI</v>
          </cell>
          <cell r="D1468">
            <v>15278600016001</v>
          </cell>
          <cell r="E1468" t="str">
            <v>INSTITUCION EDUCATIVA PABLO VI</v>
          </cell>
        </row>
        <row r="1469">
          <cell r="A1469" t="str">
            <v>TAMINANGO</v>
          </cell>
          <cell r="B1469">
            <v>152786000160</v>
          </cell>
          <cell r="C1469" t="str">
            <v>INSTITUCION EDUCATIVA PABLO VI</v>
          </cell>
          <cell r="D1469">
            <v>15278600016002</v>
          </cell>
          <cell r="E1469" t="str">
            <v>DIVINO NIÑO</v>
          </cell>
        </row>
        <row r="1470">
          <cell r="A1470" t="str">
            <v>TAMINANGO</v>
          </cell>
          <cell r="B1470">
            <v>152786000160</v>
          </cell>
          <cell r="C1470" t="str">
            <v>INSTITUCION EDUCATIVA PABLO VI</v>
          </cell>
          <cell r="D1470">
            <v>15278600016003</v>
          </cell>
          <cell r="E1470" t="str">
            <v>MANUELA BELTRAN</v>
          </cell>
        </row>
        <row r="1471">
          <cell r="A1471" t="str">
            <v>TAMINANGO</v>
          </cell>
          <cell r="B1471">
            <v>152786000160</v>
          </cell>
          <cell r="C1471" t="str">
            <v>INSTITUCION EDUCATIVA PABLO VI</v>
          </cell>
          <cell r="D1471">
            <v>15278600016004</v>
          </cell>
          <cell r="E1471" t="str">
            <v>MIS HORAS FELICES</v>
          </cell>
        </row>
        <row r="1472">
          <cell r="A1472" t="str">
            <v>TAMINANGO</v>
          </cell>
          <cell r="B1472">
            <v>252786000041</v>
          </cell>
          <cell r="C1472" t="str">
            <v>INSTITUCION EDUCATIVA EL PARAMO</v>
          </cell>
          <cell r="D1472">
            <v>25278600004101</v>
          </cell>
          <cell r="E1472" t="str">
            <v>RURAL MIXTA INTEGRADA EL PARAMO</v>
          </cell>
        </row>
        <row r="1473">
          <cell r="A1473" t="str">
            <v>TAMINANGO</v>
          </cell>
          <cell r="B1473">
            <v>252786000041</v>
          </cell>
          <cell r="C1473" t="str">
            <v>INSTITUCION EDUCATIVA EL PARAMO</v>
          </cell>
          <cell r="D1473">
            <v>25278600004102</v>
          </cell>
          <cell r="E1473" t="str">
            <v>COLEGIO DEPARTAMENTAL JOSE CELESTINO MUTIS</v>
          </cell>
        </row>
        <row r="1474">
          <cell r="A1474" t="str">
            <v>TAMINANGO</v>
          </cell>
          <cell r="B1474">
            <v>252786000041</v>
          </cell>
          <cell r="C1474" t="str">
            <v>INSTITUCION EDUCATIVA EL PARAMO</v>
          </cell>
          <cell r="D1474">
            <v>25278600004103</v>
          </cell>
          <cell r="E1474" t="str">
            <v>PEDRO LEON RODRIGUEZ</v>
          </cell>
        </row>
        <row r="1475">
          <cell r="A1475" t="str">
            <v>TAMINANGO</v>
          </cell>
          <cell r="B1475">
            <v>252786000059</v>
          </cell>
          <cell r="C1475" t="str">
            <v>CENTRO EDUCATIVO JESUS DE PRAGA TAMINANGUITO</v>
          </cell>
          <cell r="D1475">
            <v>25278600005901</v>
          </cell>
          <cell r="E1475" t="str">
            <v>CENT EDUC JESUS DE PRAGA</v>
          </cell>
        </row>
        <row r="1476">
          <cell r="A1476" t="str">
            <v>TAMINANGO</v>
          </cell>
          <cell r="B1476">
            <v>252786000075</v>
          </cell>
          <cell r="C1476" t="str">
            <v>CENTRO EDUCATIVO  LA CONCORDIA</v>
          </cell>
          <cell r="D1476">
            <v>25278600007501</v>
          </cell>
          <cell r="E1476" t="str">
            <v>CENTRO EDUC LA CONCORDIA</v>
          </cell>
        </row>
        <row r="1477">
          <cell r="A1477" t="str">
            <v>TAMINANGO</v>
          </cell>
          <cell r="B1477">
            <v>252786000083</v>
          </cell>
          <cell r="C1477" t="str">
            <v>CENTRO EDUCATIVO  LIMONCITO</v>
          </cell>
          <cell r="D1477">
            <v>25278600008301</v>
          </cell>
          <cell r="E1477" t="str">
            <v>CENTRO EDUC LIMONCITO</v>
          </cell>
        </row>
        <row r="1478">
          <cell r="A1478" t="str">
            <v>TAMINANGO</v>
          </cell>
          <cell r="B1478">
            <v>252786000091</v>
          </cell>
          <cell r="C1478" t="str">
            <v>CENTRO EDUCATIVO  EL SALADO</v>
          </cell>
          <cell r="D1478">
            <v>25278600009101</v>
          </cell>
          <cell r="E1478" t="str">
            <v>CENTRO EDUC EL SALADO</v>
          </cell>
        </row>
        <row r="1479">
          <cell r="A1479" t="str">
            <v>TAMINANGO</v>
          </cell>
          <cell r="B1479">
            <v>252786000105</v>
          </cell>
          <cell r="C1479" t="str">
            <v>CENTRO EDUCATIVO  MAJUANDO</v>
          </cell>
          <cell r="D1479">
            <v>25278600010501</v>
          </cell>
          <cell r="E1479" t="str">
            <v>CENTRO EDUCATIVO MAJUANDO</v>
          </cell>
        </row>
        <row r="1480">
          <cell r="A1480" t="str">
            <v>TAMINANGO</v>
          </cell>
          <cell r="B1480">
            <v>252786000113</v>
          </cell>
          <cell r="C1480" t="str">
            <v>CENTRO  EDUCATIVO TURBAMBILLA</v>
          </cell>
          <cell r="D1480">
            <v>25278600011301</v>
          </cell>
          <cell r="E1480" t="str">
            <v>CENT EDUC TURBAMBILLA</v>
          </cell>
        </row>
        <row r="1481">
          <cell r="A1481" t="str">
            <v>TAMINANGO</v>
          </cell>
          <cell r="B1481">
            <v>252786000121</v>
          </cell>
          <cell r="C1481" t="str">
            <v>CENTRO  EDUCATIVO CHARGUAYACO</v>
          </cell>
          <cell r="D1481">
            <v>25278600012101</v>
          </cell>
          <cell r="E1481" t="str">
            <v>CENTRO  EDUC CHARGUAYACO</v>
          </cell>
        </row>
        <row r="1482">
          <cell r="A1482" t="str">
            <v>TAMINANGO</v>
          </cell>
          <cell r="B1482">
            <v>252786000130</v>
          </cell>
          <cell r="C1482" t="str">
            <v>CENTRO EDUCATIVO  CURIACO</v>
          </cell>
          <cell r="D1482">
            <v>25278600013001</v>
          </cell>
          <cell r="E1482" t="str">
            <v>CENTRO EDUC CURIACO</v>
          </cell>
        </row>
        <row r="1483">
          <cell r="A1483" t="str">
            <v>TAMINANGO</v>
          </cell>
          <cell r="B1483">
            <v>252786000156</v>
          </cell>
          <cell r="C1483" t="str">
            <v>INSTITUCION EDUCATIVA  EL MANZANO</v>
          </cell>
          <cell r="D1483">
            <v>25278600015601</v>
          </cell>
          <cell r="E1483" t="str">
            <v>INSTITUCION EDUCATIVA EL MANZANO</v>
          </cell>
        </row>
        <row r="1484">
          <cell r="A1484" t="str">
            <v>TAMINANGO</v>
          </cell>
          <cell r="B1484">
            <v>252786000229</v>
          </cell>
          <cell r="C1484" t="str">
            <v>CENTRO EDUCATIVO  LA COCHA</v>
          </cell>
          <cell r="D1484">
            <v>25278600022901</v>
          </cell>
          <cell r="E1484" t="str">
            <v>CENTRO EDUCATIVO LA COCHA</v>
          </cell>
        </row>
        <row r="1485">
          <cell r="A1485" t="str">
            <v>TAMINANGO</v>
          </cell>
          <cell r="B1485">
            <v>252786000245</v>
          </cell>
          <cell r="C1485" t="str">
            <v>CENTRO EDUCATIVO  ALTO DON DIEGO</v>
          </cell>
          <cell r="D1485">
            <v>25278600024501</v>
          </cell>
          <cell r="E1485" t="str">
            <v>CENTRO EDUCA ALTO DON DIEGO</v>
          </cell>
        </row>
        <row r="1486">
          <cell r="A1486" t="str">
            <v>TAMINANGO</v>
          </cell>
          <cell r="B1486">
            <v>252786000253</v>
          </cell>
          <cell r="C1486" t="str">
            <v>CENTRO EDUCATIVO  BELLAVISTA</v>
          </cell>
          <cell r="D1486">
            <v>25278600025301</v>
          </cell>
          <cell r="E1486" t="str">
            <v>CENTRO EDUCAT BELLAVISTA</v>
          </cell>
        </row>
        <row r="1487">
          <cell r="A1487" t="str">
            <v>TAMINANGO</v>
          </cell>
          <cell r="B1487">
            <v>252786000296</v>
          </cell>
          <cell r="C1487" t="str">
            <v>CENTRO EDUCATIVO  EL PANTANO</v>
          </cell>
          <cell r="D1487">
            <v>25278600029601</v>
          </cell>
          <cell r="E1487" t="str">
            <v>CENTRO EDUCATIVO EL PANTANO</v>
          </cell>
        </row>
        <row r="1488">
          <cell r="A1488" t="str">
            <v>TAMINANGO</v>
          </cell>
          <cell r="B1488">
            <v>252786000334</v>
          </cell>
          <cell r="C1488" t="str">
            <v>CENTRO EDUCATIVO  PALOBOBO</v>
          </cell>
          <cell r="D1488">
            <v>25278600033401</v>
          </cell>
          <cell r="E1488" t="str">
            <v>CENTRO EDUCATIVO PALOBOBO</v>
          </cell>
        </row>
        <row r="1489">
          <cell r="A1489" t="str">
            <v>TAMINANGO</v>
          </cell>
          <cell r="B1489">
            <v>252786000369</v>
          </cell>
          <cell r="C1489" t="str">
            <v>CENTRO EDUCATIVO  SAN ISIDRO</v>
          </cell>
          <cell r="D1489">
            <v>25278600036901</v>
          </cell>
          <cell r="E1489" t="str">
            <v>CENTRO EDUC SAN ISIDRO</v>
          </cell>
        </row>
        <row r="1490">
          <cell r="A1490" t="str">
            <v>TAMINANGO</v>
          </cell>
          <cell r="B1490">
            <v>252786000385</v>
          </cell>
          <cell r="C1490" t="str">
            <v>CENTRO EDUCATIVO  LA LLANA</v>
          </cell>
          <cell r="D1490">
            <v>25278600038501</v>
          </cell>
          <cell r="E1490" t="str">
            <v>CENTRO EDUCATIVO LA LLANA</v>
          </cell>
        </row>
        <row r="1491">
          <cell r="A1491" t="str">
            <v>TAMINANGO</v>
          </cell>
          <cell r="B1491">
            <v>252786000423</v>
          </cell>
          <cell r="C1491" t="str">
            <v>CENTRO EDUCATIVO  EL LECHERAL</v>
          </cell>
          <cell r="D1491">
            <v>25278600042301</v>
          </cell>
          <cell r="E1491" t="str">
            <v>CENTRO EDUCATIVO EL LECHERAL</v>
          </cell>
        </row>
        <row r="1492">
          <cell r="A1492" t="str">
            <v>TAMINANGO</v>
          </cell>
          <cell r="B1492">
            <v>252786000431</v>
          </cell>
          <cell r="C1492" t="str">
            <v>CENTRO EDUCATIVO  VIENTO LIBRE</v>
          </cell>
          <cell r="D1492">
            <v>25278600043101</v>
          </cell>
          <cell r="E1492" t="str">
            <v>CENTRO EDUCATIVO VIENTO LIBRE</v>
          </cell>
        </row>
        <row r="1493">
          <cell r="A1493" t="str">
            <v>TAMINANGO</v>
          </cell>
          <cell r="B1493">
            <v>252786000440</v>
          </cell>
          <cell r="C1493" t="str">
            <v>CENTRO EDUCATIVO  EL HUECO</v>
          </cell>
          <cell r="D1493">
            <v>25278600044001</v>
          </cell>
          <cell r="E1493" t="str">
            <v>CENTRO EDUC. EL HUECO</v>
          </cell>
        </row>
        <row r="1494">
          <cell r="A1494" t="str">
            <v>TAMINANGO</v>
          </cell>
          <cell r="B1494">
            <v>252786000466</v>
          </cell>
          <cell r="C1494" t="str">
            <v>CENTRO EDUCATIVO  MEXICO</v>
          </cell>
          <cell r="D1494">
            <v>25278600046601</v>
          </cell>
          <cell r="E1494" t="str">
            <v>CENTRO EDUC MEXICO</v>
          </cell>
        </row>
        <row r="1495">
          <cell r="A1495" t="str">
            <v>TAMINANGO</v>
          </cell>
          <cell r="B1495">
            <v>252786000482</v>
          </cell>
          <cell r="C1495" t="str">
            <v>CENTRO EDUCATIVO  CHAPUNGO</v>
          </cell>
          <cell r="D1495">
            <v>25278600048201</v>
          </cell>
          <cell r="E1495" t="str">
            <v>CENTRO EDUCATIVO CHAPUNGO</v>
          </cell>
        </row>
        <row r="1496">
          <cell r="A1496" t="str">
            <v>TAMINANGO</v>
          </cell>
          <cell r="B1496">
            <v>252786000491</v>
          </cell>
          <cell r="C1496" t="str">
            <v>CENTRO  EDUCATIVO GUAYACANAL</v>
          </cell>
          <cell r="D1496">
            <v>25278600049101</v>
          </cell>
          <cell r="E1496" t="str">
            <v>VDA.GUAYACANAL</v>
          </cell>
        </row>
        <row r="1497">
          <cell r="A1497" t="str">
            <v>TAMINANGO</v>
          </cell>
          <cell r="B1497">
            <v>252786000504</v>
          </cell>
          <cell r="C1497" t="str">
            <v>INSTITUCION EDUCATIVA AGROPECUARIA EL REMOLINO</v>
          </cell>
          <cell r="D1497">
            <v>25278600050401</v>
          </cell>
          <cell r="E1497" t="str">
            <v>COLEGIO DEPARTAMENTAL ROBERTO RUIZ MONSALVE</v>
          </cell>
        </row>
        <row r="1498">
          <cell r="A1498" t="str">
            <v>TAMINANGO</v>
          </cell>
          <cell r="B1498">
            <v>252786000504</v>
          </cell>
          <cell r="C1498" t="str">
            <v>INSTITUCION EDUCATIVA AGROPECUARIA EL REMOLINO</v>
          </cell>
          <cell r="D1498">
            <v>25278600050402</v>
          </cell>
          <cell r="E1498" t="str">
            <v>ESCUELA INTEGRADA EL REMOLINO</v>
          </cell>
        </row>
        <row r="1499">
          <cell r="A1499" t="str">
            <v>TAMINANGO</v>
          </cell>
          <cell r="B1499">
            <v>252786000521</v>
          </cell>
          <cell r="C1499" t="str">
            <v>INSTITUCION EDUCATIVA PEDRO DE ADRADA</v>
          </cell>
          <cell r="D1499">
            <v>25278600052101</v>
          </cell>
          <cell r="E1499" t="str">
            <v>INSTITUCION EDUCATIVA COL PEDRO DE ADRADA</v>
          </cell>
        </row>
        <row r="1500">
          <cell r="A1500" t="str">
            <v>TAMINANGO</v>
          </cell>
          <cell r="B1500">
            <v>252786000521</v>
          </cell>
          <cell r="C1500" t="str">
            <v>INSTITUCION EDUCATIVA PEDRO DE ADRADA</v>
          </cell>
          <cell r="D1500">
            <v>25278600052102</v>
          </cell>
          <cell r="E1500" t="str">
            <v>ESCUELA INTEGRADA DE GRANADA</v>
          </cell>
        </row>
        <row r="1501">
          <cell r="A1501" t="str">
            <v>TAMINANGO</v>
          </cell>
          <cell r="B1501">
            <v>252786000521</v>
          </cell>
          <cell r="C1501" t="str">
            <v>INSTITUCION EDUCATIVA PEDRO DE ADRADA</v>
          </cell>
          <cell r="D1501">
            <v>25278600052103</v>
          </cell>
          <cell r="E1501" t="str">
            <v>PREESCOLAR PERSONITAS DEL MAÑANA</v>
          </cell>
        </row>
        <row r="1502">
          <cell r="A1502" t="str">
            <v>TAMINANGO</v>
          </cell>
          <cell r="B1502">
            <v>252786000539</v>
          </cell>
          <cell r="C1502" t="str">
            <v>CENTRO EDUCATIVO  PASOFEO</v>
          </cell>
          <cell r="D1502">
            <v>25278600053901</v>
          </cell>
          <cell r="E1502" t="str">
            <v>CENTRO EDUC PASOFEO</v>
          </cell>
        </row>
        <row r="1503">
          <cell r="A1503" t="str">
            <v>TAMINANGO</v>
          </cell>
          <cell r="B1503">
            <v>252786000555</v>
          </cell>
          <cell r="C1503" t="str">
            <v>CENTRO EDUCATIVO  GUAMBUYACO</v>
          </cell>
          <cell r="D1503">
            <v>25278600055501</v>
          </cell>
          <cell r="E1503" t="str">
            <v>CENTRO EDUCATIVO GUAMBUYACO</v>
          </cell>
        </row>
        <row r="1504">
          <cell r="A1504" t="str">
            <v>TAMINANGO</v>
          </cell>
          <cell r="B1504">
            <v>252786000598</v>
          </cell>
          <cell r="C1504" t="str">
            <v>CENTRO EDUCATIVO  EL DIVISO</v>
          </cell>
          <cell r="D1504">
            <v>25278600059801</v>
          </cell>
          <cell r="E1504" t="str">
            <v>CENTRO EDUCATIVO EL DIVISO</v>
          </cell>
        </row>
        <row r="1505">
          <cell r="A1505" t="str">
            <v>TAMINANGO</v>
          </cell>
          <cell r="B1505">
            <v>252786000628</v>
          </cell>
          <cell r="C1505" t="str">
            <v>CENTRO EDUCATIVO  MANIPIA</v>
          </cell>
          <cell r="D1505">
            <v>25278600062801</v>
          </cell>
          <cell r="E1505" t="str">
            <v>CENTRO EDUC MANIPIA</v>
          </cell>
        </row>
        <row r="1506">
          <cell r="A1506" t="str">
            <v>TAMINANGO</v>
          </cell>
          <cell r="B1506">
            <v>252786000636</v>
          </cell>
          <cell r="C1506" t="str">
            <v>CENTRO EDUCATIVO LOMA LARGA</v>
          </cell>
          <cell r="D1506">
            <v>25278600063601</v>
          </cell>
          <cell r="E1506" t="str">
            <v>CENTRO EDUCATIVO LOMA LARGA</v>
          </cell>
        </row>
        <row r="1507">
          <cell r="A1507" t="str">
            <v>TAMINANGO</v>
          </cell>
          <cell r="B1507">
            <v>252786000652</v>
          </cell>
          <cell r="C1507" t="str">
            <v>CENTRO EDUCATIVO PAPAYAL</v>
          </cell>
          <cell r="D1507">
            <v>25278600065201</v>
          </cell>
          <cell r="E1507" t="str">
            <v>CENT. EDUC. PAPAYAL</v>
          </cell>
        </row>
        <row r="1508">
          <cell r="A1508" t="str">
            <v>TAMINANGO</v>
          </cell>
          <cell r="B1508">
            <v>252786000709</v>
          </cell>
          <cell r="C1508" t="str">
            <v>INSTITUCION EDUCATIVA  EL TABLON</v>
          </cell>
          <cell r="D1508">
            <v>25278600070901</v>
          </cell>
          <cell r="E1508" t="str">
            <v>INSTITUCION EDUCATIVA TABLON PANAMERICANO</v>
          </cell>
        </row>
        <row r="1509">
          <cell r="A1509" t="str">
            <v>TAMINANGO</v>
          </cell>
          <cell r="B1509">
            <v>252786000709</v>
          </cell>
          <cell r="C1509" t="str">
            <v>INSTITUCION EDUCATIVA  EL TABLON</v>
          </cell>
          <cell r="D1509">
            <v>25278600070902</v>
          </cell>
          <cell r="E1509" t="str">
            <v>CENTRO  EDUCATIVO VILLALUZ</v>
          </cell>
        </row>
        <row r="1510">
          <cell r="A1510" t="str">
            <v>TANGUA</v>
          </cell>
          <cell r="B1510">
            <v>152788000019</v>
          </cell>
          <cell r="C1510" t="str">
            <v>INSTITUCION EDUCATIVA MISAEL PASTRANA BORRERO</v>
          </cell>
          <cell r="D1510">
            <v>15278800001901</v>
          </cell>
          <cell r="E1510" t="str">
            <v>INSTITUCIÓN EDUCATIVA MISAEL PASTRANA BORRERO</v>
          </cell>
        </row>
        <row r="1511">
          <cell r="A1511" t="str">
            <v>TANGUA</v>
          </cell>
          <cell r="B1511">
            <v>152788000019</v>
          </cell>
          <cell r="C1511" t="str">
            <v>INSTITUCION EDUCATIVA MISAEL PASTRANA BORRERO</v>
          </cell>
          <cell r="D1511">
            <v>15278800001902</v>
          </cell>
          <cell r="E1511" t="str">
            <v>ESCUELA PIO XII</v>
          </cell>
        </row>
        <row r="1512">
          <cell r="A1512" t="str">
            <v>TANGUA</v>
          </cell>
          <cell r="B1512">
            <v>152788000019</v>
          </cell>
          <cell r="C1512" t="str">
            <v>INSTITUCION EDUCATIVA MISAEL PASTRANA BORRERO</v>
          </cell>
          <cell r="D1512">
            <v>15278800001903</v>
          </cell>
          <cell r="E1512" t="str">
            <v>ESCUELA LA BUENA ESPERANZA</v>
          </cell>
        </row>
        <row r="1513">
          <cell r="A1513" t="str">
            <v>TANGUA</v>
          </cell>
          <cell r="B1513">
            <v>252788000056</v>
          </cell>
          <cell r="C1513" t="str">
            <v>CENTRO EDUCATIVO SAN PEDRO OBRAJE</v>
          </cell>
          <cell r="D1513">
            <v>25278800005601</v>
          </cell>
          <cell r="E1513" t="str">
            <v>ESCUELA RURAL MIXTA SAN PEDRO OBRAJE</v>
          </cell>
        </row>
        <row r="1514">
          <cell r="A1514" t="str">
            <v>TANGUA</v>
          </cell>
          <cell r="B1514">
            <v>252788000064</v>
          </cell>
          <cell r="C1514" t="str">
            <v>CENTRO EDUCATIVO CHAVEZ</v>
          </cell>
          <cell r="D1514">
            <v>25278800006401</v>
          </cell>
          <cell r="E1514" t="str">
            <v>ESCUELA RURAL MIXTA CHAVEZ</v>
          </cell>
        </row>
        <row r="1515">
          <cell r="A1515" t="str">
            <v>TANGUA</v>
          </cell>
          <cell r="B1515">
            <v>252788000072</v>
          </cell>
          <cell r="C1515" t="str">
            <v>CENTRO EDUCATIVO SAN FRANCISCO</v>
          </cell>
          <cell r="D1515">
            <v>25278800007201</v>
          </cell>
          <cell r="E1515" t="str">
            <v>ESCUELA SAN FRANCISCO</v>
          </cell>
        </row>
        <row r="1516">
          <cell r="A1516" t="str">
            <v>TANGUA</v>
          </cell>
          <cell r="B1516">
            <v>252788000081</v>
          </cell>
          <cell r="C1516" t="str">
            <v>CENTRO EDUCATIVO PARAMILLO</v>
          </cell>
          <cell r="D1516">
            <v>25278800008101</v>
          </cell>
          <cell r="E1516" t="str">
            <v>ESCUELA RURAL MIXTA EL PARAMILLO</v>
          </cell>
        </row>
        <row r="1517">
          <cell r="A1517" t="str">
            <v>TANGUA</v>
          </cell>
          <cell r="B1517">
            <v>252788000099</v>
          </cell>
          <cell r="C1517" t="str">
            <v>INSTITUCION EDUCATIVA ALBERTO QUIJANO GUERRERO</v>
          </cell>
          <cell r="D1517">
            <v>25278800009901</v>
          </cell>
          <cell r="E1517" t="str">
            <v>INSTITUCIÓN EDUCATIVA ALBERTO QUIJANO GUERRERO</v>
          </cell>
        </row>
        <row r="1518">
          <cell r="A1518" t="str">
            <v>TANGUA</v>
          </cell>
          <cell r="B1518">
            <v>252788000099</v>
          </cell>
          <cell r="C1518" t="str">
            <v>INSTITUCION EDUCATIVA ALBERTO QUIJANO GUERRERO</v>
          </cell>
          <cell r="D1518">
            <v>25278800009902</v>
          </cell>
          <cell r="E1518" t="str">
            <v>ESCUELA RURAL MIXTA EL TAMBOR</v>
          </cell>
        </row>
        <row r="1519">
          <cell r="A1519" t="str">
            <v>TANGUA</v>
          </cell>
          <cell r="B1519">
            <v>252788000102</v>
          </cell>
          <cell r="C1519" t="str">
            <v>CENTRO EDUCATIVO LOS AJOS</v>
          </cell>
          <cell r="D1519">
            <v>25278800010201</v>
          </cell>
          <cell r="E1519" t="str">
            <v>ESCUELA RURAL MIXTA LOS AJOS</v>
          </cell>
        </row>
        <row r="1520">
          <cell r="A1520" t="str">
            <v>TANGUA</v>
          </cell>
          <cell r="B1520">
            <v>252788000111</v>
          </cell>
          <cell r="C1520" t="str">
            <v>CENTRO EDUCATIVO LA CONCEPCION</v>
          </cell>
          <cell r="D1520">
            <v>25278800011101</v>
          </cell>
          <cell r="E1520" t="str">
            <v>ESCUELA RURAL MIXTA LA CONCEPCION</v>
          </cell>
        </row>
        <row r="1521">
          <cell r="A1521" t="str">
            <v>TANGUA</v>
          </cell>
          <cell r="B1521">
            <v>252788000129</v>
          </cell>
          <cell r="C1521" t="str">
            <v>CENTRO EDUCATIVO SAN VICENTE</v>
          </cell>
          <cell r="D1521">
            <v>25278800012901</v>
          </cell>
          <cell r="E1521" t="str">
            <v>ESCUELA RURAL MIXTA SAN VICENTE</v>
          </cell>
        </row>
        <row r="1522">
          <cell r="A1522" t="str">
            <v>TANGUA</v>
          </cell>
          <cell r="B1522">
            <v>252788000137</v>
          </cell>
          <cell r="C1522" t="str">
            <v>CENTRO EDUCATIVO LA COCHA</v>
          </cell>
          <cell r="D1522">
            <v>25278800013701</v>
          </cell>
          <cell r="E1522" t="str">
            <v>ESCUELA RURAL MIXTA LA COCHA</v>
          </cell>
        </row>
        <row r="1523">
          <cell r="A1523" t="str">
            <v>TANGUA</v>
          </cell>
          <cell r="B1523">
            <v>252788000153</v>
          </cell>
          <cell r="C1523" t="str">
            <v>CENTRO EDUCATIVO TAPIALQUER ALTO</v>
          </cell>
          <cell r="D1523">
            <v>25278800015301</v>
          </cell>
          <cell r="E1523" t="str">
            <v>ESCUELA RURAL MIXTA TAPIALQUER ALTO</v>
          </cell>
        </row>
        <row r="1524">
          <cell r="A1524" t="str">
            <v>TANGUA</v>
          </cell>
          <cell r="B1524">
            <v>252788000161</v>
          </cell>
          <cell r="C1524" t="str">
            <v>CENTRO EDUCATIVO TAPIALQUER MEDIO</v>
          </cell>
          <cell r="D1524">
            <v>25278800016101</v>
          </cell>
          <cell r="E1524" t="str">
            <v>ESCUELA RURAL MIXTA TAPIALQUER MEDIO</v>
          </cell>
        </row>
        <row r="1525">
          <cell r="A1525" t="str">
            <v>TANGUA</v>
          </cell>
          <cell r="B1525">
            <v>252788000170</v>
          </cell>
          <cell r="C1525" t="str">
            <v>CENTRO EDUCATIVO TAPIALQUER BAJO</v>
          </cell>
          <cell r="D1525">
            <v>25278800017001</v>
          </cell>
          <cell r="E1525" t="str">
            <v>ESCUELA RURAL MIXTA TAPIALQUER BAJO</v>
          </cell>
        </row>
        <row r="1526">
          <cell r="A1526" t="str">
            <v>TANGUA</v>
          </cell>
          <cell r="B1526">
            <v>252788000188</v>
          </cell>
          <cell r="C1526" t="str">
            <v>CENTRO EDUCATIVO MARQUEZA ALTA</v>
          </cell>
          <cell r="D1526">
            <v>25278800018801</v>
          </cell>
          <cell r="E1526" t="str">
            <v>ESCUELA RURAL MIXTA MARQUEZA ALTA</v>
          </cell>
        </row>
        <row r="1527">
          <cell r="A1527" t="str">
            <v>TANGUA</v>
          </cell>
          <cell r="B1527">
            <v>252788000196</v>
          </cell>
          <cell r="C1527" t="str">
            <v>CENTRO EDUCATIVO SAN RAFAEL</v>
          </cell>
          <cell r="D1527">
            <v>25278800019601</v>
          </cell>
          <cell r="E1527" t="str">
            <v>ESCUELA RURAL MIXTA SAN RAFAEL</v>
          </cell>
        </row>
        <row r="1528">
          <cell r="A1528" t="str">
            <v>TANGUA</v>
          </cell>
          <cell r="B1528">
            <v>252788000200</v>
          </cell>
          <cell r="C1528" t="str">
            <v>CENTRO EDUCATIVO EL PARAMO</v>
          </cell>
          <cell r="D1528">
            <v>25278800020001</v>
          </cell>
          <cell r="E1528" t="str">
            <v>ESCUELA RURAL MIXTA EL PARAMO</v>
          </cell>
        </row>
        <row r="1529">
          <cell r="A1529" t="str">
            <v>TANGUA</v>
          </cell>
          <cell r="B1529">
            <v>252788000218</v>
          </cell>
          <cell r="C1529" t="str">
            <v>CENTRO EDUCATIVO BIRMANIA</v>
          </cell>
          <cell r="D1529">
            <v>25278800021801</v>
          </cell>
          <cell r="E1529" t="str">
            <v>ESCUELA RURAL MIXTA BIRMANIA</v>
          </cell>
        </row>
        <row r="1530">
          <cell r="A1530" t="str">
            <v>TANGUA</v>
          </cell>
          <cell r="B1530">
            <v>252788000293</v>
          </cell>
          <cell r="C1530" t="str">
            <v>CENTRO EDUCATIVO SAN LUIS BAJO</v>
          </cell>
          <cell r="D1530">
            <v>25278800029301</v>
          </cell>
          <cell r="E1530" t="str">
            <v>ESCUELA RURAL MIXTA SAN LUIS BAJO</v>
          </cell>
        </row>
        <row r="1531">
          <cell r="A1531" t="str">
            <v>TANGUA</v>
          </cell>
          <cell r="B1531">
            <v>252788000323</v>
          </cell>
          <cell r="C1531" t="str">
            <v>CENTRO EDUCATIVO TABLON OBRAJE</v>
          </cell>
          <cell r="D1531">
            <v>25278800032301</v>
          </cell>
          <cell r="E1531" t="str">
            <v>ESCUELA RURAL MIXTA EL TABLON OBRAJE</v>
          </cell>
        </row>
        <row r="1532">
          <cell r="A1532" t="str">
            <v>TANGUA</v>
          </cell>
          <cell r="B1532">
            <v>252788000331</v>
          </cell>
          <cell r="C1532" t="str">
            <v>CENTRO EDUCATIVO NAZCAN</v>
          </cell>
          <cell r="D1532">
            <v>25278800033101</v>
          </cell>
          <cell r="E1532" t="str">
            <v>ESCUELA RURAL MIXTA NAZCAN</v>
          </cell>
        </row>
        <row r="1533">
          <cell r="A1533" t="str">
            <v>TANGUA</v>
          </cell>
          <cell r="B1533">
            <v>252788000340</v>
          </cell>
          <cell r="C1533" t="str">
            <v>CENTRO EDUCATIVO JUAN PABLO II</v>
          </cell>
          <cell r="D1533">
            <v>25278800034001</v>
          </cell>
          <cell r="E1533" t="str">
            <v>ESCUELA RURAL MIXTA JUAN PABLO II</v>
          </cell>
        </row>
        <row r="1534">
          <cell r="A1534" t="str">
            <v>TANGUA</v>
          </cell>
          <cell r="B1534">
            <v>252788000404</v>
          </cell>
          <cell r="C1534" t="str">
            <v>CENTRO EDUCATIVO EL GUAYABAL</v>
          </cell>
          <cell r="D1534">
            <v>25278800040401</v>
          </cell>
          <cell r="E1534" t="str">
            <v>ESCUELA RURAL MIXTA EL GUAYABAL</v>
          </cell>
        </row>
        <row r="1535">
          <cell r="A1535" t="str">
            <v>TANGUA</v>
          </cell>
          <cell r="B1535">
            <v>252788000421</v>
          </cell>
          <cell r="C1535" t="str">
            <v>CENTRO EDUCATIVO PROVIDENCIA</v>
          </cell>
          <cell r="D1535">
            <v>25278800042101</v>
          </cell>
          <cell r="E1535" t="str">
            <v>ESCUELA RURAL MIXTA PROVIDENCIA</v>
          </cell>
        </row>
        <row r="1536">
          <cell r="A1536" t="str">
            <v>TANGUA</v>
          </cell>
          <cell r="B1536">
            <v>252788000439</v>
          </cell>
          <cell r="C1536" t="str">
            <v>CENTRO EDUCATIVO NIÑO JESUS DE PRAGA (PALIZADA)</v>
          </cell>
          <cell r="D1536">
            <v>25278800043901</v>
          </cell>
          <cell r="E1536" t="str">
            <v>ESCUELA RURAL MIXTA NIÑO JESUS DE PRAGA (LA PALIZADA)</v>
          </cell>
        </row>
        <row r="1537">
          <cell r="A1537" t="str">
            <v>TANGUA</v>
          </cell>
          <cell r="B1537">
            <v>252788000447</v>
          </cell>
          <cell r="C1537" t="str">
            <v>CENTRO EDUCATIVO LAS PALMAS</v>
          </cell>
          <cell r="D1537">
            <v>25278800044701</v>
          </cell>
          <cell r="E1537" t="str">
            <v>ESCUELA RURAL MIXTA LAS PALMAS</v>
          </cell>
        </row>
        <row r="1538">
          <cell r="A1538" t="str">
            <v>TANGUA</v>
          </cell>
          <cell r="B1538">
            <v>252788000463</v>
          </cell>
          <cell r="C1538" t="str">
            <v>CENTRO EDUCATIVO MARQUEZA BAJA</v>
          </cell>
          <cell r="D1538">
            <v>25278800046301</v>
          </cell>
          <cell r="E1538" t="str">
            <v>ESCUELA RURAL MIXTA MARQUEZA BAJA</v>
          </cell>
        </row>
        <row r="1539">
          <cell r="A1539" t="str">
            <v>TANGUA</v>
          </cell>
          <cell r="B1539">
            <v>252788000536</v>
          </cell>
          <cell r="C1539" t="str">
            <v>CENTRO EDUCATIVO SAGRADO CORAZON DE JESUS (LAS PIEDRAS)</v>
          </cell>
          <cell r="D1539">
            <v>25278800053601</v>
          </cell>
          <cell r="E1539" t="str">
            <v>ESCUELA RURAL MIXTA SAGRADO CORAZON DE JESUS (PIEDRAS)</v>
          </cell>
        </row>
        <row r="1540">
          <cell r="A1540" t="str">
            <v>TANGUA</v>
          </cell>
          <cell r="B1540">
            <v>252788000544</v>
          </cell>
          <cell r="C1540" t="str">
            <v>CENTRO EDUCATIVO SAN LUIS ALTO</v>
          </cell>
          <cell r="D1540">
            <v>25278800054401</v>
          </cell>
          <cell r="E1540" t="str">
            <v>ESCUELA RURAL MIXTA SAN LUIS ALTO</v>
          </cell>
        </row>
        <row r="1541">
          <cell r="A1541" t="str">
            <v>TANGUA</v>
          </cell>
          <cell r="B1541">
            <v>252788000552</v>
          </cell>
          <cell r="C1541" t="str">
            <v>CENTRO EDUCATIVO EL PALMAR</v>
          </cell>
          <cell r="D1541">
            <v>25278800055201</v>
          </cell>
          <cell r="E1541" t="str">
            <v>ESCUELA RURAL MIXTA EL PALMAR</v>
          </cell>
        </row>
        <row r="1542">
          <cell r="A1542" t="str">
            <v>TANGUA</v>
          </cell>
          <cell r="B1542">
            <v>252788000579</v>
          </cell>
          <cell r="C1542" t="str">
            <v>CENTRO EDUCATIVO SIQUITAN</v>
          </cell>
          <cell r="D1542">
            <v>25278800057901</v>
          </cell>
          <cell r="E1542" t="str">
            <v>ESCUELA RURAL MIXTA SIQUITAN</v>
          </cell>
        </row>
        <row r="1543">
          <cell r="A1543" t="str">
            <v>TANGUA</v>
          </cell>
          <cell r="B1543">
            <v>252788000587</v>
          </cell>
          <cell r="C1543" t="str">
            <v>INSTITUCION EDUCATIVA NUESTRA SEÑORA DEL CARMEN</v>
          </cell>
          <cell r="D1543">
            <v>25278800058701</v>
          </cell>
          <cell r="E1543" t="str">
            <v>INSTITUCIÓN EDUCATIVA NUESTRA SEÑORA DEL CARMEN</v>
          </cell>
        </row>
        <row r="1544">
          <cell r="A1544" t="str">
            <v>TANGUA</v>
          </cell>
          <cell r="B1544">
            <v>252788000587</v>
          </cell>
          <cell r="C1544" t="str">
            <v>INSTITUCION EDUCATIVA NUESTRA SEÑORA DEL CARMEN</v>
          </cell>
          <cell r="D1544">
            <v>25278800058702</v>
          </cell>
          <cell r="E1544" t="str">
            <v>ESCUELA RURAL MIXTA EL CARMEN</v>
          </cell>
        </row>
        <row r="1545">
          <cell r="A1545" t="str">
            <v>TANGUA</v>
          </cell>
          <cell r="B1545">
            <v>252788000595</v>
          </cell>
          <cell r="C1545" t="str">
            <v>INSTITUCION EDUCATIVA JOSE MARIA NAVARRETE</v>
          </cell>
          <cell r="D1545">
            <v>25278800059501</v>
          </cell>
          <cell r="E1545" t="str">
            <v>INSTITUCION EDUCATIVA JOSE MARIA NAVARRETE</v>
          </cell>
        </row>
        <row r="1546">
          <cell r="A1546" t="str">
            <v>TANGUA</v>
          </cell>
          <cell r="B1546">
            <v>252788000595</v>
          </cell>
          <cell r="C1546" t="str">
            <v>INSTITUCION EDUCATIVA JOSE MARIA NAVARRETE</v>
          </cell>
          <cell r="D1546">
            <v>25278800059502</v>
          </cell>
          <cell r="E1546" t="str">
            <v>ESCUELA RURAL MIXTA SANTANDER</v>
          </cell>
        </row>
        <row r="1547">
          <cell r="A1547" t="str">
            <v>TÚQUERRES</v>
          </cell>
          <cell r="B1547">
            <v>152838000171</v>
          </cell>
          <cell r="C1547" t="str">
            <v>INSTITUCION EDUCATIVA SAN LUIS GONZAGA</v>
          </cell>
          <cell r="D1547">
            <v>15283800017101</v>
          </cell>
          <cell r="E1547" t="str">
            <v>COLEGIO NACIONAL MIXTO SAN LUIS GONZAGA</v>
          </cell>
        </row>
        <row r="1548">
          <cell r="A1548" t="str">
            <v>TÚQUERRES</v>
          </cell>
          <cell r="B1548">
            <v>152838000171</v>
          </cell>
          <cell r="C1548" t="str">
            <v>INSTITUCION EDUCATIVA SAN LUIS GONZAGA</v>
          </cell>
          <cell r="D1548">
            <v>15283800017102</v>
          </cell>
          <cell r="E1548" t="str">
            <v>ESCUELA URBANA DE VARONES DON BOSCO NO 1</v>
          </cell>
        </row>
        <row r="1549">
          <cell r="A1549" t="str">
            <v>TÚQUERRES</v>
          </cell>
          <cell r="B1549">
            <v>152838001101</v>
          </cell>
          <cell r="C1549" t="str">
            <v>INSTITUCION EDUCATIVA AGRICOLA DE LA SABANA</v>
          </cell>
          <cell r="D1549">
            <v>15283800110101</v>
          </cell>
          <cell r="E1549" t="str">
            <v>COLEGIO DEPARTAMENTAL AGRICOLA DE LA SABANA</v>
          </cell>
        </row>
        <row r="1550">
          <cell r="A1550" t="str">
            <v>TÚQUERRES</v>
          </cell>
          <cell r="B1550">
            <v>152838001101</v>
          </cell>
          <cell r="C1550" t="str">
            <v>INSTITUCION EDUCATIVA AGRICOLA DE LA SABANA</v>
          </cell>
          <cell r="D1550">
            <v>15283800110102</v>
          </cell>
          <cell r="E1550" t="str">
            <v>ESCUELA URBANA VISTA HERMOSA</v>
          </cell>
        </row>
        <row r="1551">
          <cell r="A1551" t="str">
            <v>TÚQUERRES</v>
          </cell>
          <cell r="B1551">
            <v>152838001127</v>
          </cell>
          <cell r="C1551" t="str">
            <v>INSTITUCION EDUCATIVA SAN FRANCISCO DE ASIS</v>
          </cell>
          <cell r="D1551">
            <v>15283800112701</v>
          </cell>
          <cell r="E1551" t="str">
            <v>COLEGIO SEMINARIO SAN FRANCISCO DE ASIS</v>
          </cell>
        </row>
        <row r="1552">
          <cell r="A1552" t="str">
            <v>TÚQUERRES</v>
          </cell>
          <cell r="B1552">
            <v>152838001127</v>
          </cell>
          <cell r="C1552" t="str">
            <v>INSTITUCION EDUCATIVA SAN FRANCISCO DE ASIS</v>
          </cell>
          <cell r="D1552">
            <v>15283800112702</v>
          </cell>
          <cell r="E1552" t="str">
            <v>ESCUELA URBANA PERPETUO SOCORRO</v>
          </cell>
        </row>
        <row r="1553">
          <cell r="A1553" t="str">
            <v>TÚQUERRES</v>
          </cell>
          <cell r="B1553">
            <v>152838001194</v>
          </cell>
          <cell r="C1553" t="str">
            <v>INSTITUCION EDUCATIVA INSTITUTO TECNICO GIRARDOT</v>
          </cell>
          <cell r="D1553">
            <v>15283800119401</v>
          </cell>
          <cell r="E1553" t="str">
            <v>INSTITUTO TECNICO GIRARDOT</v>
          </cell>
        </row>
        <row r="1554">
          <cell r="A1554" t="str">
            <v>TÚQUERRES</v>
          </cell>
          <cell r="B1554">
            <v>152838001194</v>
          </cell>
          <cell r="C1554" t="str">
            <v>INSTITUCION EDUCATIVA INSTITUTO TECNICO GIRARDOT</v>
          </cell>
          <cell r="D1554">
            <v>15283800119402</v>
          </cell>
          <cell r="E1554" t="str">
            <v>RESIDENCIA SOCIAL PIO DECIMO</v>
          </cell>
        </row>
        <row r="1555">
          <cell r="A1555" t="str">
            <v>TÚQUERRES</v>
          </cell>
          <cell r="B1555">
            <v>152838001194</v>
          </cell>
          <cell r="C1555" t="str">
            <v>INSTITUCION EDUCATIVA INSTITUTO TECNICO GIRARDOT</v>
          </cell>
          <cell r="D1555">
            <v>15283800119403</v>
          </cell>
          <cell r="E1555" t="str">
            <v>ESCUELA INTEGRADA FATIMA</v>
          </cell>
        </row>
        <row r="1556">
          <cell r="A1556" t="str">
            <v>TÚQUERRES</v>
          </cell>
          <cell r="B1556">
            <v>252838000079</v>
          </cell>
          <cell r="C1556" t="str">
            <v>INSTITUCION EDUCATIVA COLEGIO MUNICIPAL DE OLAYA</v>
          </cell>
          <cell r="D1556">
            <v>25283800007901</v>
          </cell>
          <cell r="E1556" t="str">
            <v>INSTITUCION EDUCATIVA COLEGIO MUNICIPAL DE OLAYA</v>
          </cell>
        </row>
        <row r="1557">
          <cell r="A1557" t="str">
            <v>TÚQUERRES</v>
          </cell>
          <cell r="B1557">
            <v>252838000087</v>
          </cell>
          <cell r="C1557" t="str">
            <v>CENTRO EDUCATIVO GUANAMA GRANDE</v>
          </cell>
          <cell r="D1557">
            <v>25283800008701</v>
          </cell>
          <cell r="E1557" t="str">
            <v>CENTRO EDUCATIVO GUANAMA GRANDE</v>
          </cell>
        </row>
        <row r="1558">
          <cell r="A1558" t="str">
            <v>TÚQUERRES</v>
          </cell>
          <cell r="B1558">
            <v>252838000095</v>
          </cell>
          <cell r="C1558" t="str">
            <v>CENTRO EDUCATIVO QUEBRADA OSCURA</v>
          </cell>
          <cell r="D1558">
            <v>25283800009501</v>
          </cell>
          <cell r="E1558" t="str">
            <v>CENTRO EDUCATIVO QUEBRADA OSCURA</v>
          </cell>
        </row>
        <row r="1559">
          <cell r="A1559" t="str">
            <v>TÚQUERRES</v>
          </cell>
          <cell r="B1559">
            <v>252838000109</v>
          </cell>
          <cell r="C1559" t="str">
            <v>CENTRO EDUCATIVO LA FLOR</v>
          </cell>
          <cell r="D1559">
            <v>25283800010901</v>
          </cell>
          <cell r="E1559" t="str">
            <v>CENTRO EDUCATIVO LA FLOR</v>
          </cell>
        </row>
        <row r="1560">
          <cell r="A1560" t="str">
            <v>TÚQUERRES</v>
          </cell>
          <cell r="B1560">
            <v>252838000320</v>
          </cell>
          <cell r="C1560" t="str">
            <v>CENTRO EDUCATIVO PUERANQUER</v>
          </cell>
          <cell r="D1560">
            <v>25283800032001</v>
          </cell>
          <cell r="E1560" t="str">
            <v>CENTRO EDUCATIVO PUERANQUER</v>
          </cell>
        </row>
        <row r="1561">
          <cell r="A1561" t="str">
            <v>TÚQUERRES</v>
          </cell>
          <cell r="B1561">
            <v>252838000338</v>
          </cell>
          <cell r="C1561" t="str">
            <v>CENTRO EDUCATIVO SAN ROQUE BAJO</v>
          </cell>
          <cell r="D1561">
            <v>25283800033801</v>
          </cell>
          <cell r="E1561" t="str">
            <v>CENTRO EDUCATIVO SAN ROQUE BAJO</v>
          </cell>
        </row>
        <row r="1562">
          <cell r="A1562" t="str">
            <v>TÚQUERRES</v>
          </cell>
          <cell r="B1562">
            <v>252838000346</v>
          </cell>
          <cell r="C1562" t="str">
            <v>CENTRO EDUCATIVO ESNAMBUD</v>
          </cell>
          <cell r="D1562">
            <v>25283800034601</v>
          </cell>
          <cell r="E1562" t="str">
            <v>CENTRO EDUCATIVO ESNAMBUD</v>
          </cell>
        </row>
        <row r="1563">
          <cell r="A1563" t="str">
            <v>TÚQUERRES</v>
          </cell>
          <cell r="B1563">
            <v>252838000354</v>
          </cell>
          <cell r="C1563" t="str">
            <v>CENTRO EDUCATIVO LA GUAYAQUILA</v>
          </cell>
          <cell r="D1563">
            <v>25283800035401</v>
          </cell>
          <cell r="E1563" t="str">
            <v>CENTRO EDUCATIVO LA GUAYAQUILA</v>
          </cell>
        </row>
        <row r="1564">
          <cell r="A1564" t="str">
            <v>TÚQUERRES</v>
          </cell>
          <cell r="B1564">
            <v>252838000362</v>
          </cell>
          <cell r="C1564" t="str">
            <v>CENTRO EDUCATIVO  CHANARRO</v>
          </cell>
          <cell r="D1564">
            <v>25283800036201</v>
          </cell>
          <cell r="E1564" t="str">
            <v>CENTRO EDUCATIVO  CHANARRO</v>
          </cell>
        </row>
        <row r="1565">
          <cell r="A1565" t="str">
            <v>TÚQUERRES</v>
          </cell>
          <cell r="B1565">
            <v>252838000371</v>
          </cell>
          <cell r="C1565" t="str">
            <v>CENTRO EDUCATIVO LOS ARRAYANES</v>
          </cell>
          <cell r="D1565">
            <v>25283800037101</v>
          </cell>
          <cell r="E1565" t="str">
            <v>CENTRO EDUCATIVO LOS ARRAYANES</v>
          </cell>
        </row>
        <row r="1566">
          <cell r="A1566" t="str">
            <v>TÚQUERRES</v>
          </cell>
          <cell r="B1566">
            <v>252838000389</v>
          </cell>
          <cell r="C1566" t="str">
            <v>CENTRO EDUCATIVO LOMA LARGA</v>
          </cell>
          <cell r="D1566">
            <v>25283800038901</v>
          </cell>
          <cell r="E1566" t="str">
            <v>CENTRO EDUCATIVO LOMA LARGA</v>
          </cell>
        </row>
        <row r="1567">
          <cell r="A1567" t="str">
            <v>TÚQUERRES</v>
          </cell>
          <cell r="B1567">
            <v>252838000419</v>
          </cell>
          <cell r="C1567" t="str">
            <v>CENTRO EDUCATIVO RANCHO GRANDE</v>
          </cell>
          <cell r="D1567">
            <v>25283800041901</v>
          </cell>
          <cell r="E1567" t="str">
            <v>CENTRO EDUCATIVO RANCHO GRANDE</v>
          </cell>
        </row>
        <row r="1568">
          <cell r="A1568" t="str">
            <v>TÚQUERRES</v>
          </cell>
          <cell r="B1568">
            <v>252838000443</v>
          </cell>
          <cell r="C1568" t="str">
            <v>CENTRO EDUCATIVO DE ALBAN</v>
          </cell>
          <cell r="D1568">
            <v>25283800044301</v>
          </cell>
          <cell r="E1568" t="str">
            <v>CENTRO EDUCATIVO DE ALBAN</v>
          </cell>
        </row>
        <row r="1569">
          <cell r="A1569" t="str">
            <v>TÚQUERRES</v>
          </cell>
          <cell r="B1569">
            <v>252838000460</v>
          </cell>
          <cell r="C1569" t="str">
            <v>CENTRO EDUCATIVO DE PINZON</v>
          </cell>
          <cell r="D1569">
            <v>25283800046001</v>
          </cell>
          <cell r="E1569" t="str">
            <v>CENTRO EDUCATIVO DE PINZON</v>
          </cell>
        </row>
        <row r="1570">
          <cell r="A1570" t="str">
            <v>TÚQUERRES</v>
          </cell>
          <cell r="B1570">
            <v>252838000478</v>
          </cell>
          <cell r="C1570" t="str">
            <v>CENTRO EDUCATIVO GUASI</v>
          </cell>
          <cell r="D1570">
            <v>25283800047801</v>
          </cell>
          <cell r="E1570" t="str">
            <v>CENTRO EDUCATIVO GUASI</v>
          </cell>
        </row>
        <row r="1571">
          <cell r="A1571" t="str">
            <v>TÚQUERRES</v>
          </cell>
          <cell r="B1571">
            <v>252838000486</v>
          </cell>
          <cell r="C1571" t="str">
            <v>CENTRO EDUCATIVO LA LAGUNA</v>
          </cell>
          <cell r="D1571">
            <v>25283800048601</v>
          </cell>
          <cell r="E1571" t="str">
            <v>CENTRO EDUCATIVO LA LAGUNA</v>
          </cell>
        </row>
        <row r="1572">
          <cell r="A1572" t="str">
            <v>TÚQUERRES</v>
          </cell>
          <cell r="B1572">
            <v>252838000494</v>
          </cell>
          <cell r="C1572" t="str">
            <v>CENTRO EDUCATIVO LA FLORIDA</v>
          </cell>
          <cell r="D1572">
            <v>25283800049401</v>
          </cell>
          <cell r="E1572" t="str">
            <v>CENTRO EDUCATIVO LA FLORIDA</v>
          </cell>
        </row>
        <row r="1573">
          <cell r="A1573" t="str">
            <v>TÚQUERRES</v>
          </cell>
          <cell r="B1573">
            <v>252838000567</v>
          </cell>
          <cell r="C1573" t="str">
            <v>CENTRO EDUCATIVO LA ENSILLADA</v>
          </cell>
          <cell r="D1573">
            <v>25283800056701</v>
          </cell>
          <cell r="E1573" t="str">
            <v>CENTRO EDUCATIVO LA ENSILLADA</v>
          </cell>
        </row>
        <row r="1574">
          <cell r="A1574" t="str">
            <v>TÚQUERRES</v>
          </cell>
          <cell r="B1574">
            <v>252838000575</v>
          </cell>
          <cell r="C1574" t="str">
            <v>CENTRO EDUCATIVO CUETAMPE</v>
          </cell>
          <cell r="D1574">
            <v>25283800057501</v>
          </cell>
          <cell r="E1574" t="str">
            <v>CENTRO EDUCATIVO CUETAMPE</v>
          </cell>
        </row>
        <row r="1575">
          <cell r="A1575" t="str">
            <v>TÚQUERRES</v>
          </cell>
          <cell r="B1575">
            <v>252838000583</v>
          </cell>
          <cell r="C1575" t="str">
            <v>CENTRO EDUCATIVO EL ARRAYAN DE YASCUAL</v>
          </cell>
          <cell r="D1575">
            <v>25283800058301</v>
          </cell>
          <cell r="E1575" t="str">
            <v>CENTRO EDUCATIVO EL ARRAYAN DE YASCUAL</v>
          </cell>
        </row>
        <row r="1576">
          <cell r="A1576" t="str">
            <v>TÚQUERRES</v>
          </cell>
          <cell r="B1576">
            <v>252838000605</v>
          </cell>
          <cell r="C1576" t="str">
            <v>CENTRO EDUCATIVO GUARAMUEZ</v>
          </cell>
          <cell r="D1576">
            <v>25283800060501</v>
          </cell>
          <cell r="E1576" t="str">
            <v>CENTRO EDUCATIVO GUARAMUEZ</v>
          </cell>
        </row>
        <row r="1577">
          <cell r="A1577" t="str">
            <v>TÚQUERRES</v>
          </cell>
          <cell r="B1577">
            <v>252838000630</v>
          </cell>
          <cell r="C1577" t="str">
            <v>CENTRO EDUCATIVO LA CIENAGA</v>
          </cell>
          <cell r="D1577">
            <v>25283800063001</v>
          </cell>
          <cell r="E1577" t="str">
            <v>CENTRO EDUCATIVO LA CIENAGA</v>
          </cell>
        </row>
        <row r="1578">
          <cell r="A1578" t="str">
            <v>TÚQUERRES</v>
          </cell>
          <cell r="B1578">
            <v>252838000745</v>
          </cell>
          <cell r="C1578" t="str">
            <v>CENTRO EDUCATIVO EL MANZANO</v>
          </cell>
          <cell r="D1578">
            <v>25283800074501</v>
          </cell>
          <cell r="E1578" t="str">
            <v>CENTRO EDUCATIVO EL MANZANO</v>
          </cell>
        </row>
        <row r="1579">
          <cell r="A1579" t="str">
            <v>TÚQUERRES</v>
          </cell>
          <cell r="B1579">
            <v>252838000753</v>
          </cell>
          <cell r="C1579" t="str">
            <v>CENTRO EDUCATIVO DE TAINDEZ</v>
          </cell>
          <cell r="D1579">
            <v>25283800075301</v>
          </cell>
          <cell r="E1579" t="str">
            <v>CENTRO EDUCATIVO DE TAINDEZ</v>
          </cell>
        </row>
        <row r="1580">
          <cell r="A1580" t="str">
            <v>TÚQUERRES</v>
          </cell>
          <cell r="B1580">
            <v>252838000770</v>
          </cell>
          <cell r="C1580" t="str">
            <v>CENTRO EDUCATIVO EL SOCORRO</v>
          </cell>
          <cell r="D1580">
            <v>25283800077001</v>
          </cell>
          <cell r="E1580" t="str">
            <v>CENTRO EDUCATIVO EL SOCORRO</v>
          </cell>
        </row>
        <row r="1581">
          <cell r="A1581" t="str">
            <v>TÚQUERRES</v>
          </cell>
          <cell r="B1581">
            <v>252838000800</v>
          </cell>
          <cell r="C1581" t="str">
            <v>CENTRO EDUCATIVO IGUA</v>
          </cell>
          <cell r="D1581">
            <v>25283800080001</v>
          </cell>
          <cell r="E1581" t="str">
            <v>CENTRO EDUCATIVO IGUA</v>
          </cell>
        </row>
        <row r="1582">
          <cell r="A1582" t="str">
            <v>TÚQUERRES</v>
          </cell>
          <cell r="B1582">
            <v>252838000826</v>
          </cell>
          <cell r="C1582" t="str">
            <v>CENTRO EDUCATIVO  SAN ROQUE ALTO</v>
          </cell>
          <cell r="D1582">
            <v>25283800082601</v>
          </cell>
          <cell r="E1582" t="str">
            <v>CENTRO EDUCATIVO  SAN ROQUE ALTO</v>
          </cell>
        </row>
        <row r="1583">
          <cell r="A1583" t="str">
            <v>TÚQUERRES</v>
          </cell>
          <cell r="B1583">
            <v>252838000842</v>
          </cell>
          <cell r="C1583" t="str">
            <v>CENTRO EDUCATIVO LAS MINAS</v>
          </cell>
          <cell r="D1583">
            <v>25283800084201</v>
          </cell>
          <cell r="E1583" t="str">
            <v>CENTRO EDUCATIVO LAS MINAS</v>
          </cell>
        </row>
        <row r="1584">
          <cell r="A1584" t="str">
            <v>TÚQUERRES</v>
          </cell>
          <cell r="B1584">
            <v>252838000915</v>
          </cell>
          <cell r="C1584" t="str">
            <v>CENTRO EDUCATIVO SANTA CECILIA PANAMAL</v>
          </cell>
          <cell r="D1584">
            <v>25283800091501</v>
          </cell>
          <cell r="E1584" t="str">
            <v>CENTRO EDUCATIVO SANTA CECILA PANAMAL</v>
          </cell>
        </row>
        <row r="1585">
          <cell r="A1585" t="str">
            <v>TÚQUERRES</v>
          </cell>
          <cell r="B1585">
            <v>252838000958</v>
          </cell>
          <cell r="C1585" t="str">
            <v>CENTRO EDUCATIVO CHALITALA</v>
          </cell>
          <cell r="D1585">
            <v>25283800095801</v>
          </cell>
          <cell r="E1585" t="str">
            <v>CENTRO EDUCATIVO CHALITALA</v>
          </cell>
        </row>
        <row r="1586">
          <cell r="A1586" t="str">
            <v>TÚQUERRES</v>
          </cell>
          <cell r="B1586">
            <v>252838000982</v>
          </cell>
          <cell r="C1586" t="str">
            <v>CENTRO EDUCATIVO ARRAYAN SALADO</v>
          </cell>
          <cell r="D1586">
            <v>25283800098201</v>
          </cell>
          <cell r="E1586" t="str">
            <v>CENTRO EDUCATIVO ARRAYAN SALADO</v>
          </cell>
        </row>
        <row r="1587">
          <cell r="A1587" t="str">
            <v>TÚQUERRES</v>
          </cell>
          <cell r="B1587">
            <v>252838001008</v>
          </cell>
          <cell r="C1587" t="str">
            <v>CENTRO EDUCATIVO TUTACHAG BAJO</v>
          </cell>
          <cell r="D1587">
            <v>25283800100801</v>
          </cell>
          <cell r="E1587" t="str">
            <v>CENTRO EDUCATIVO TUTACHAG BAJO</v>
          </cell>
        </row>
        <row r="1588">
          <cell r="A1588" t="str">
            <v>TÚQUERRES</v>
          </cell>
          <cell r="B1588">
            <v>252838001024</v>
          </cell>
          <cell r="C1588" t="str">
            <v>CENTRO EDUCATIVO DE NANGAN</v>
          </cell>
          <cell r="D1588">
            <v>25283800102401</v>
          </cell>
          <cell r="E1588" t="str">
            <v>CENTRO EDUCATIVO DE NANGAN</v>
          </cell>
        </row>
        <row r="1589">
          <cell r="A1589" t="str">
            <v>TÚQUERRES</v>
          </cell>
          <cell r="B1589">
            <v>252838001032</v>
          </cell>
          <cell r="C1589" t="str">
            <v>CENTRO EDUCATIVO ROSARIO PAMBA</v>
          </cell>
          <cell r="D1589">
            <v>25283800103201</v>
          </cell>
          <cell r="E1589" t="str">
            <v>CENTRO EDUCATIVO ROSARIO PAMBA</v>
          </cell>
        </row>
        <row r="1590">
          <cell r="A1590" t="str">
            <v>TÚQUERRES</v>
          </cell>
          <cell r="B1590">
            <v>252838001075</v>
          </cell>
          <cell r="C1590" t="str">
            <v>CENTRO EDUCATIVO EL PESCADILLO</v>
          </cell>
          <cell r="D1590">
            <v>25283800107501</v>
          </cell>
          <cell r="E1590" t="str">
            <v>CENTRO EDUCATIVO PESCADILLO</v>
          </cell>
        </row>
        <row r="1591">
          <cell r="A1591" t="str">
            <v>TÚQUERRES</v>
          </cell>
          <cell r="B1591">
            <v>252838001091</v>
          </cell>
          <cell r="C1591" t="str">
            <v>CENTRO EDUCATIVO DOS QUEBRADAS</v>
          </cell>
          <cell r="D1591">
            <v>25283800109101</v>
          </cell>
          <cell r="E1591" t="str">
            <v>CENTRO EDUCATIVO DOS QUEBRADAS</v>
          </cell>
        </row>
        <row r="1592">
          <cell r="A1592" t="str">
            <v>TÚQUERRES</v>
          </cell>
          <cell r="B1592">
            <v>252838001148</v>
          </cell>
          <cell r="C1592" t="str">
            <v>CENTRO EDUCATIVO SANTA ISABEL</v>
          </cell>
          <cell r="D1592">
            <v>25283800114801</v>
          </cell>
          <cell r="E1592" t="str">
            <v>CENTRO EDUCATIVO SANTA ISABEL</v>
          </cell>
        </row>
        <row r="1593">
          <cell r="A1593" t="str">
            <v>TÚQUERRES</v>
          </cell>
          <cell r="B1593">
            <v>252838001164</v>
          </cell>
          <cell r="C1593" t="str">
            <v>CENTRO EDUCATIVO NUEVA GRANADA</v>
          </cell>
          <cell r="D1593">
            <v>25283800116401</v>
          </cell>
          <cell r="E1593" t="str">
            <v>CENTRO EDUCATIVO NUEVA GRANADA</v>
          </cell>
        </row>
        <row r="1594">
          <cell r="A1594" t="str">
            <v>TÚQUERRES</v>
          </cell>
          <cell r="B1594">
            <v>252838001172</v>
          </cell>
          <cell r="C1594" t="str">
            <v>CENTRO EDUCATIVO GUANGUEZAN</v>
          </cell>
          <cell r="D1594">
            <v>25283800117201</v>
          </cell>
          <cell r="E1594" t="str">
            <v>CENTRO EDUCATIVO GUANGUEZAN</v>
          </cell>
        </row>
        <row r="1595">
          <cell r="A1595" t="str">
            <v>TÚQUERRES</v>
          </cell>
          <cell r="B1595">
            <v>252838001253</v>
          </cell>
          <cell r="C1595" t="str">
            <v>INSTITUCION EDUCATIVA AGROPECUARIA CUATRO ESQUINAS</v>
          </cell>
          <cell r="D1595">
            <v>25283800125301</v>
          </cell>
          <cell r="E1595" t="str">
            <v>COLEGIO MUNICIPAL CUATRO ESQUINAS</v>
          </cell>
        </row>
        <row r="1596">
          <cell r="A1596" t="str">
            <v>TÚQUERRES</v>
          </cell>
          <cell r="B1596">
            <v>252838001253</v>
          </cell>
          <cell r="C1596" t="str">
            <v>INSTITUCION EDUCATIVA AGROPECUARIA CUATRO ESQUINAS</v>
          </cell>
          <cell r="D1596">
            <v>25283800125302</v>
          </cell>
          <cell r="E1596" t="str">
            <v>ESCUELA NO 2 CUATRO ESQUINAS</v>
          </cell>
        </row>
        <row r="1597">
          <cell r="A1597" t="str">
            <v>TÚQUERRES</v>
          </cell>
          <cell r="B1597">
            <v>252838001377</v>
          </cell>
          <cell r="C1597" t="str">
            <v>CENTRO EDUCATIVO LA COFRADIA</v>
          </cell>
          <cell r="D1597">
            <v>25283800137701</v>
          </cell>
          <cell r="E1597" t="str">
            <v>CENTRO EDUCATIVO LA COFRADIA - SEDE PRINCIPAL</v>
          </cell>
        </row>
        <row r="1598">
          <cell r="A1598" t="str">
            <v>TÚQUERRES</v>
          </cell>
          <cell r="B1598">
            <v>352838000022</v>
          </cell>
          <cell r="C1598" t="str">
            <v>INSTITUCION EDUCATIVA INSTITUTO TERESIANO</v>
          </cell>
          <cell r="D1598">
            <v>35283800002201</v>
          </cell>
          <cell r="E1598" t="str">
            <v>INSTITUCION EDUCATIVA INSTITUTO TERESIANO</v>
          </cell>
        </row>
        <row r="1599">
          <cell r="A1599" t="str">
            <v>TÚQUERRES</v>
          </cell>
          <cell r="B1599">
            <v>352838000022</v>
          </cell>
          <cell r="C1599" t="str">
            <v>INSTITUCION EDUCATIVA INSTITUTO TERESIANO</v>
          </cell>
          <cell r="D1599">
            <v>35283800002202</v>
          </cell>
          <cell r="E1599" t="str">
            <v>ESCUELA DOMINGO SAVIO</v>
          </cell>
        </row>
        <row r="1600">
          <cell r="A1600" t="str">
            <v>TÚQUERRES</v>
          </cell>
          <cell r="B1600">
            <v>452838000302</v>
          </cell>
          <cell r="C1600" t="str">
            <v>I.E. SANTANDER</v>
          </cell>
          <cell r="D1600">
            <v>45283800030201</v>
          </cell>
          <cell r="E1600" t="str">
            <v>I.E. SANTANDER - SEDE PRINCIPAL</v>
          </cell>
        </row>
        <row r="1601">
          <cell r="A1601" t="str">
            <v>TÚQUERRES</v>
          </cell>
          <cell r="B1601">
            <v>452838000302</v>
          </cell>
          <cell r="C1601" t="str">
            <v>I.E. SANTANDER</v>
          </cell>
          <cell r="D1601">
            <v>45283800030204</v>
          </cell>
          <cell r="E1601" t="str">
            <v>C.E. MARIA GORETTI - SEDE PRINCIPAL</v>
          </cell>
        </row>
        <row r="1602">
          <cell r="A1602" t="str">
            <v>TÚQUERRES</v>
          </cell>
          <cell r="B1602">
            <v>452838001201</v>
          </cell>
          <cell r="C1602" t="str">
            <v>CENTRO EDUCATIVO SAN JOSE PARTIDERO</v>
          </cell>
          <cell r="D1602">
            <v>45283800120101</v>
          </cell>
          <cell r="E1602" t="str">
            <v>CENTRO EDUCATIVO SAN JOSE PARTIDERO</v>
          </cell>
        </row>
        <row r="1603">
          <cell r="A1603" t="str">
            <v>YACUANQUER</v>
          </cell>
          <cell r="B1603">
            <v>152885000015</v>
          </cell>
          <cell r="C1603" t="str">
            <v>INSTITUCION EDUCATIVA PEDRO LEON TORRES</v>
          </cell>
          <cell r="D1603">
            <v>15288500001501</v>
          </cell>
          <cell r="E1603" t="str">
            <v>INSTITUCION EDUCATIVA PEDRO LEON TORRES</v>
          </cell>
        </row>
        <row r="1604">
          <cell r="A1604" t="str">
            <v>YACUANQUER</v>
          </cell>
          <cell r="B1604">
            <v>152885000015</v>
          </cell>
          <cell r="C1604" t="str">
            <v>INSTITUCION EDUCATIVA PEDRO LEON TORRES</v>
          </cell>
          <cell r="D1604">
            <v>15288500001502</v>
          </cell>
          <cell r="E1604" t="str">
            <v>ESCUELA INTEGRADA SANTO TOMAS DE AQUINO</v>
          </cell>
        </row>
        <row r="1605">
          <cell r="A1605" t="str">
            <v>YACUANQUER</v>
          </cell>
          <cell r="B1605">
            <v>252885000036</v>
          </cell>
          <cell r="C1605" t="str">
            <v>CENTRO EDUCATIVO LA COCHA</v>
          </cell>
          <cell r="D1605">
            <v>25288500003601</v>
          </cell>
          <cell r="E1605" t="str">
            <v>CENTRO EDUCATIVO LA COCHA</v>
          </cell>
        </row>
        <row r="1606">
          <cell r="A1606" t="str">
            <v>YACUANQUER</v>
          </cell>
          <cell r="B1606">
            <v>252885000044</v>
          </cell>
          <cell r="C1606" t="str">
            <v>CENTRO EDUCATIVO TAINDALA</v>
          </cell>
          <cell r="D1606">
            <v>25288500004401</v>
          </cell>
          <cell r="E1606" t="str">
            <v>CENTRO EDUCATIVO TAINDALA</v>
          </cell>
        </row>
        <row r="1607">
          <cell r="A1607" t="str">
            <v>YACUANQUER</v>
          </cell>
          <cell r="B1607">
            <v>252885000052</v>
          </cell>
          <cell r="C1607" t="str">
            <v>CENTRO EDUCATIVO EL ROSARIO</v>
          </cell>
          <cell r="D1607">
            <v>25288500005201</v>
          </cell>
          <cell r="E1607" t="str">
            <v>CENTRO EDUCATIVO EL ROSARIO</v>
          </cell>
        </row>
        <row r="1608">
          <cell r="A1608" t="str">
            <v>YACUANQUER</v>
          </cell>
          <cell r="B1608">
            <v>252885000061</v>
          </cell>
          <cell r="C1608" t="str">
            <v>CENTRO EDUCATIVO ARGUELLO ALTO</v>
          </cell>
          <cell r="D1608">
            <v>25288500006101</v>
          </cell>
          <cell r="E1608" t="str">
            <v>CENTRO EDUCATIVO ARGUELLO ALTO</v>
          </cell>
        </row>
        <row r="1609">
          <cell r="A1609" t="str">
            <v>YACUANQUER</v>
          </cell>
          <cell r="B1609">
            <v>252885000079</v>
          </cell>
          <cell r="C1609" t="str">
            <v>CENTRO EDUCATIVO INANTAS BAJO</v>
          </cell>
          <cell r="D1609">
            <v>25288500007901</v>
          </cell>
          <cell r="E1609" t="str">
            <v>CENTRO EDUCATIVO INANTAS BAJO</v>
          </cell>
        </row>
        <row r="1610">
          <cell r="A1610" t="str">
            <v>YACUANQUER</v>
          </cell>
          <cell r="B1610">
            <v>252885000141</v>
          </cell>
          <cell r="C1610" t="str">
            <v>INSTITUCION EDUCATIVA CHAPACUAL</v>
          </cell>
          <cell r="D1610">
            <v>25288500014101</v>
          </cell>
          <cell r="E1610" t="str">
            <v>INSTITUCION EDUCATIVA CHAPACUAL</v>
          </cell>
        </row>
        <row r="1611">
          <cell r="A1611" t="str">
            <v>YACUANQUER</v>
          </cell>
          <cell r="B1611">
            <v>252885000168</v>
          </cell>
          <cell r="C1611" t="str">
            <v>CENTRO EDUCATIVO NUESTRA SEÑORA DE FATIMA</v>
          </cell>
          <cell r="D1611">
            <v>25288500016801</v>
          </cell>
          <cell r="E1611" t="str">
            <v>INSTITUCION EDUCATIVA NUESTRA SEÑORA DE FATIMA</v>
          </cell>
        </row>
        <row r="1612">
          <cell r="A1612" t="str">
            <v>YACUANQUER</v>
          </cell>
          <cell r="B1612">
            <v>252885000192</v>
          </cell>
          <cell r="C1612" t="str">
            <v>CENTRO EDUCATIVO ARGUELLO BAJO</v>
          </cell>
          <cell r="D1612">
            <v>25288500019201</v>
          </cell>
          <cell r="E1612" t="str">
            <v>CENTRO EDUCATIVO ARGUELLO BAJO</v>
          </cell>
        </row>
        <row r="1613">
          <cell r="A1613" t="str">
            <v>YACUANQUER</v>
          </cell>
          <cell r="B1613">
            <v>252885000206</v>
          </cell>
          <cell r="C1613" t="str">
            <v>CENTRO EDUCATIVO MINDA</v>
          </cell>
          <cell r="D1613">
            <v>25288500020601</v>
          </cell>
          <cell r="E1613" t="str">
            <v>CENTRO EDUCATIVO LA MINDA</v>
          </cell>
        </row>
        <row r="1614">
          <cell r="A1614" t="str">
            <v>YACUANQUER</v>
          </cell>
          <cell r="B1614">
            <v>252885000249</v>
          </cell>
          <cell r="C1614" t="str">
            <v>CENTRO EDUCATIVO SAN FELIPE</v>
          </cell>
          <cell r="D1614">
            <v>25288500024901</v>
          </cell>
          <cell r="E1614" t="str">
            <v>CENTRO EDUCATIVO SAN FELIPE</v>
          </cell>
        </row>
        <row r="1615">
          <cell r="A1615" t="str">
            <v>YACUANQUER</v>
          </cell>
          <cell r="B1615">
            <v>252885000273</v>
          </cell>
          <cell r="C1615" t="str">
            <v>CENTRO EDUCATIVO SAN JOSE DE CORDOBA</v>
          </cell>
          <cell r="D1615">
            <v>25288500027301</v>
          </cell>
          <cell r="E1615" t="str">
            <v>CENTRO EDUCATIVO SAN JOSE DE CORDOBA</v>
          </cell>
        </row>
        <row r="1616">
          <cell r="A1616" t="str">
            <v>YACUANQUER</v>
          </cell>
          <cell r="B1616">
            <v>252885000281</v>
          </cell>
          <cell r="C1616" t="str">
            <v>INSTITUCION EDUCATIVA CONCENTRACION DE DESARROLLO RURAL</v>
          </cell>
          <cell r="D1616">
            <v>25288500028101</v>
          </cell>
          <cell r="E1616" t="str">
            <v>INSTITUCION EDUCATIVA CONCENTRACION DE DESARROLLO RURAL</v>
          </cell>
        </row>
        <row r="1617">
          <cell r="A1617" t="str">
            <v>YACUANQUER</v>
          </cell>
          <cell r="B1617">
            <v>252885000290</v>
          </cell>
          <cell r="C1617" t="str">
            <v>CENTRO EDUCATIVO MOHECHIZA BAJO</v>
          </cell>
          <cell r="D1617">
            <v>25288500029001</v>
          </cell>
          <cell r="E1617" t="str">
            <v>CENTRO EDUCATIVO MOHECHIZA BAJO</v>
          </cell>
        </row>
        <row r="1618">
          <cell r="A1618" t="str">
            <v>YACUANQUER</v>
          </cell>
          <cell r="B1618">
            <v>252885000303</v>
          </cell>
          <cell r="C1618" t="str">
            <v>CENTRO EDUCATIVO LA GUACA</v>
          </cell>
          <cell r="D1618">
            <v>25288500030301</v>
          </cell>
          <cell r="E1618" t="str">
            <v>CENTRO EDUCATIVO LA GUACA</v>
          </cell>
        </row>
        <row r="1619">
          <cell r="A1619" t="str">
            <v>YACUANQUER</v>
          </cell>
          <cell r="B1619">
            <v>252885000311</v>
          </cell>
          <cell r="C1619" t="str">
            <v>CENTRO EDUCATIVO ZARAGOZA</v>
          </cell>
          <cell r="D1619">
            <v>25288500031101</v>
          </cell>
          <cell r="E1619" t="str">
            <v>CENTRO EDUCATIVO ZARAGOZA</v>
          </cell>
        </row>
        <row r="1620">
          <cell r="A1620" t="str">
            <v>YACUANQUER</v>
          </cell>
          <cell r="B1620">
            <v>252885000338</v>
          </cell>
          <cell r="C1620" t="str">
            <v>CENTRO EDUCATIVO TACUAYA</v>
          </cell>
          <cell r="D1620">
            <v>25288500033801</v>
          </cell>
          <cell r="E1620" t="str">
            <v>CENTRO EDUCATIVO TACUAYA</v>
          </cell>
        </row>
        <row r="1621">
          <cell r="A1621" t="str">
            <v>YACUANQUER</v>
          </cell>
          <cell r="B1621">
            <v>252885000346</v>
          </cell>
          <cell r="C1621" t="str">
            <v>CENTRO EDUCATIVO TASNAQUE</v>
          </cell>
          <cell r="D1621">
            <v>25288500034601</v>
          </cell>
          <cell r="E1621" t="str">
            <v>CENTRO EDUCATIVO TASNAQUE</v>
          </cell>
        </row>
        <row r="1622">
          <cell r="A1622" t="str">
            <v>YACUANQUER</v>
          </cell>
          <cell r="B1622">
            <v>252885000362</v>
          </cell>
          <cell r="C1622" t="str">
            <v>CENTRO EDUCATIVO LA PRADERA</v>
          </cell>
          <cell r="D1622">
            <v>25288500036201</v>
          </cell>
          <cell r="E1622" t="str">
            <v>CENTRO EDUCATIVO LA PRADERA</v>
          </cell>
        </row>
        <row r="1623">
          <cell r="A1623" t="str">
            <v>YACUANQUER</v>
          </cell>
          <cell r="B1623">
            <v>252885000371</v>
          </cell>
          <cell r="C1623" t="str">
            <v>CENTRO EDUCATIVO CUATRO ESQUINAS</v>
          </cell>
          <cell r="D1623">
            <v>25288500037101</v>
          </cell>
          <cell r="E1623" t="str">
            <v>CENTRO EDUCATIVO CUATRO ESQUINAS</v>
          </cell>
        </row>
        <row r="1624">
          <cell r="A1624" t="str">
            <v>YACUANQUER</v>
          </cell>
          <cell r="B1624">
            <v>252885000389</v>
          </cell>
          <cell r="C1624" t="str">
            <v>CENTRO EDUCATIVO INANTAS ALTO</v>
          </cell>
          <cell r="D1624">
            <v>25288500038901</v>
          </cell>
          <cell r="E1624" t="str">
            <v>CENTRO EDUCATIVO INANTAS ALTO</v>
          </cell>
        </row>
        <row r="1625">
          <cell r="A1625" t="str">
            <v>YACUANQUER</v>
          </cell>
          <cell r="B1625">
            <v>252885000397</v>
          </cell>
          <cell r="C1625" t="str">
            <v>CENTRO EDUCATIVO MOHECHIZA ALTO</v>
          </cell>
          <cell r="D1625">
            <v>25288500039701</v>
          </cell>
          <cell r="E1625" t="str">
            <v>CENTRO EDUCATIVO MOECHIZA ALTO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D2">
            <v>15201900023501</v>
          </cell>
          <cell r="E2" t="str">
            <v>I.E POLITECNICO JUAN BOLAÑOS</v>
          </cell>
          <cell r="F2">
            <v>392</v>
          </cell>
          <cell r="G2" t="str">
            <v>NO</v>
          </cell>
        </row>
        <row r="3">
          <cell r="D3">
            <v>15201900023502</v>
          </cell>
          <cell r="E3" t="str">
            <v>C.E VIÑA</v>
          </cell>
          <cell r="F3">
            <v>6</v>
          </cell>
          <cell r="G3" t="str">
            <v>NO</v>
          </cell>
        </row>
        <row r="4">
          <cell r="D4">
            <v>15201900023503</v>
          </cell>
          <cell r="E4" t="str">
            <v>C.E SAN BOSCO</v>
          </cell>
          <cell r="F4">
            <v>25</v>
          </cell>
          <cell r="G4" t="str">
            <v>NO</v>
          </cell>
        </row>
        <row r="5">
          <cell r="D5">
            <v>15201900023504</v>
          </cell>
          <cell r="E5" t="str">
            <v>C.E EL SOCORRO</v>
          </cell>
          <cell r="F5">
            <v>7</v>
          </cell>
          <cell r="G5" t="str">
            <v>NO</v>
          </cell>
        </row>
        <row r="6">
          <cell r="D6">
            <v>15201900023505</v>
          </cell>
          <cell r="E6" t="str">
            <v>C.E EL CEBADERO</v>
          </cell>
          <cell r="F6">
            <v>3</v>
          </cell>
          <cell r="G6" t="str">
            <v>NO</v>
          </cell>
        </row>
        <row r="7">
          <cell r="D7">
            <v>15201900023506</v>
          </cell>
          <cell r="E7" t="str">
            <v>C.E EL TAMBO</v>
          </cell>
          <cell r="F7">
            <v>10</v>
          </cell>
          <cell r="G7" t="str">
            <v>NO</v>
          </cell>
        </row>
        <row r="8">
          <cell r="D8">
            <v>15201900023507</v>
          </cell>
          <cell r="E8" t="str">
            <v>C.E SAN CARLOS</v>
          </cell>
          <cell r="F8">
            <v>5</v>
          </cell>
          <cell r="G8" t="str">
            <v>NO</v>
          </cell>
        </row>
        <row r="9">
          <cell r="D9">
            <v>15201900025101</v>
          </cell>
          <cell r="E9" t="str">
            <v>I.E JUAN IGNACIO ORTIZ</v>
          </cell>
          <cell r="F9">
            <v>505</v>
          </cell>
          <cell r="G9" t="str">
            <v>NO</v>
          </cell>
        </row>
        <row r="10">
          <cell r="D10">
            <v>15201900025102</v>
          </cell>
          <cell r="E10" t="str">
            <v>ESCUELA GUILLERMO VIZUETTE</v>
          </cell>
          <cell r="F10">
            <v>202</v>
          </cell>
          <cell r="G10" t="str">
            <v>NO</v>
          </cell>
        </row>
        <row r="11">
          <cell r="D11">
            <v>15201900025103</v>
          </cell>
          <cell r="E11" t="str">
            <v>C.E EL GUARANGAL</v>
          </cell>
          <cell r="F11">
            <v>38</v>
          </cell>
          <cell r="G11" t="str">
            <v>NO</v>
          </cell>
        </row>
        <row r="12">
          <cell r="D12">
            <v>15201900025104</v>
          </cell>
          <cell r="E12" t="str">
            <v>C.E SAN LUIS</v>
          </cell>
          <cell r="F12">
            <v>17</v>
          </cell>
          <cell r="G12" t="str">
            <v>NO</v>
          </cell>
        </row>
        <row r="13">
          <cell r="D13">
            <v>15201900025105</v>
          </cell>
          <cell r="E13" t="str">
            <v>C.E EL DIVISO</v>
          </cell>
          <cell r="F13">
            <v>3</v>
          </cell>
          <cell r="G13" t="str">
            <v>NO</v>
          </cell>
        </row>
        <row r="14">
          <cell r="D14">
            <v>15201900025106</v>
          </cell>
          <cell r="E14" t="str">
            <v>C.E EL ALTO DE LAS ESTRELLAS</v>
          </cell>
          <cell r="F14">
            <v>8</v>
          </cell>
          <cell r="G14" t="str">
            <v>NO</v>
          </cell>
        </row>
        <row r="15">
          <cell r="D15">
            <v>15201900025107</v>
          </cell>
          <cell r="E15" t="str">
            <v>C.E BUENAVISTA LAS PALMAS</v>
          </cell>
          <cell r="F15">
            <v>5</v>
          </cell>
          <cell r="G15" t="str">
            <v>NO</v>
          </cell>
        </row>
        <row r="16">
          <cell r="D16">
            <v>15201900025108</v>
          </cell>
          <cell r="E16" t="str">
            <v>C.E EL CARMELO</v>
          </cell>
          <cell r="F16">
            <v>9</v>
          </cell>
          <cell r="G16" t="str">
            <v>NO</v>
          </cell>
        </row>
        <row r="17">
          <cell r="D17">
            <v>15201900025109</v>
          </cell>
          <cell r="E17" t="str">
            <v>C.E BETANIA</v>
          </cell>
          <cell r="F17">
            <v>10</v>
          </cell>
          <cell r="G17" t="str">
            <v>NO</v>
          </cell>
        </row>
        <row r="18">
          <cell r="D18">
            <v>15201900025110</v>
          </cell>
          <cell r="E18" t="str">
            <v>C.E CAMPOBELLO</v>
          </cell>
          <cell r="F18">
            <v>6</v>
          </cell>
          <cell r="G18" t="str">
            <v>NO</v>
          </cell>
        </row>
        <row r="19">
          <cell r="D19">
            <v>25201900027201</v>
          </cell>
          <cell r="E19" t="str">
            <v>I.E. CHAPIURCO</v>
          </cell>
          <cell r="F19">
            <v>131</v>
          </cell>
          <cell r="G19" t="str">
            <v>NO</v>
          </cell>
        </row>
        <row r="20">
          <cell r="D20">
            <v>25201900027202</v>
          </cell>
          <cell r="E20" t="str">
            <v>C.E EL SALADO</v>
          </cell>
          <cell r="F20">
            <v>17</v>
          </cell>
          <cell r="G20" t="str">
            <v>NO</v>
          </cell>
        </row>
        <row r="21">
          <cell r="D21">
            <v>15202200008401</v>
          </cell>
          <cell r="E21" t="str">
            <v>I.E NUESTRA SEÑORA DEL PILAR</v>
          </cell>
          <cell r="F21">
            <v>525</v>
          </cell>
          <cell r="G21" t="str">
            <v xml:space="preserve">SI </v>
          </cell>
        </row>
        <row r="22">
          <cell r="D22">
            <v>15202200008402</v>
          </cell>
          <cell r="E22" t="str">
            <v>C.E SANTANDER</v>
          </cell>
          <cell r="F22">
            <v>189</v>
          </cell>
          <cell r="G22" t="str">
            <v>NO</v>
          </cell>
        </row>
        <row r="23">
          <cell r="D23">
            <v>15202200008403</v>
          </cell>
          <cell r="E23" t="str">
            <v>ESCUELA DIVINO NIÑO</v>
          </cell>
          <cell r="F23">
            <v>87</v>
          </cell>
          <cell r="G23" t="str">
            <v>NO</v>
          </cell>
        </row>
        <row r="24">
          <cell r="D24">
            <v>15202200008404</v>
          </cell>
          <cell r="E24" t="str">
            <v>C.E CAUPUERAN</v>
          </cell>
          <cell r="F24">
            <v>74</v>
          </cell>
          <cell r="G24" t="str">
            <v xml:space="preserve">SI </v>
          </cell>
        </row>
        <row r="25">
          <cell r="D25">
            <v>15202200008405</v>
          </cell>
          <cell r="E25" t="str">
            <v>C.E EL CHORRILLO</v>
          </cell>
          <cell r="F25">
            <v>29</v>
          </cell>
          <cell r="G25" t="str">
            <v xml:space="preserve">SI </v>
          </cell>
        </row>
        <row r="26">
          <cell r="D26">
            <v>15202200008406</v>
          </cell>
          <cell r="E26" t="str">
            <v>C.E ALTO MUESAS</v>
          </cell>
          <cell r="F26">
            <v>5</v>
          </cell>
          <cell r="G26" t="str">
            <v xml:space="preserve">SI </v>
          </cell>
        </row>
        <row r="27">
          <cell r="D27">
            <v>15202200008407</v>
          </cell>
          <cell r="E27" t="str">
            <v>C.E MUESAS</v>
          </cell>
          <cell r="F27">
            <v>13</v>
          </cell>
          <cell r="G27" t="str">
            <v xml:space="preserve">SI </v>
          </cell>
        </row>
        <row r="28">
          <cell r="D28">
            <v>45202200011801</v>
          </cell>
          <cell r="E28" t="str">
            <v>I.E COMERCIAL SAN LUIS</v>
          </cell>
          <cell r="F28">
            <v>286</v>
          </cell>
          <cell r="G28" t="str">
            <v>NO</v>
          </cell>
        </row>
        <row r="29">
          <cell r="D29">
            <v>45202200011802</v>
          </cell>
          <cell r="E29" t="str">
            <v>ESCUELA SAN LUIS</v>
          </cell>
          <cell r="F29">
            <v>240</v>
          </cell>
          <cell r="G29" t="str">
            <v>NO</v>
          </cell>
        </row>
        <row r="30">
          <cell r="D30">
            <v>45202200011803</v>
          </cell>
          <cell r="E30" t="str">
            <v>C.E GUESPUD</v>
          </cell>
          <cell r="F30">
            <v>6</v>
          </cell>
          <cell r="G30" t="str">
            <v xml:space="preserve">SI </v>
          </cell>
        </row>
        <row r="31">
          <cell r="D31">
            <v>45202200011804</v>
          </cell>
          <cell r="E31" t="str">
            <v>C.E LA LAGUNA</v>
          </cell>
          <cell r="F31">
            <v>4</v>
          </cell>
          <cell r="G31" t="str">
            <v>NO</v>
          </cell>
        </row>
        <row r="32">
          <cell r="D32">
            <v>15203600001001</v>
          </cell>
          <cell r="E32" t="str">
            <v>COLEGIO NACIONALIZADO MIXTO CARLOS ALBORNOZ</v>
          </cell>
          <cell r="F32">
            <v>251</v>
          </cell>
          <cell r="G32" t="str">
            <v>NO</v>
          </cell>
        </row>
        <row r="33">
          <cell r="D33">
            <v>15203600001002</v>
          </cell>
          <cell r="E33" t="str">
            <v>LICEO NUESTRA SEÑORA DE LA VISITACION</v>
          </cell>
          <cell r="F33">
            <v>99</v>
          </cell>
          <cell r="G33" t="str">
            <v>NO</v>
          </cell>
        </row>
        <row r="34">
          <cell r="D34">
            <v>15203600001003</v>
          </cell>
          <cell r="E34" t="str">
            <v>PREESCOLAR PERSONITAS</v>
          </cell>
          <cell r="F34">
            <v>15</v>
          </cell>
          <cell r="G34" t="str">
            <v>NO</v>
          </cell>
        </row>
        <row r="35">
          <cell r="D35">
            <v>15203600003601</v>
          </cell>
          <cell r="E35" t="str">
            <v>I.E SAN FCO. DE ASIS</v>
          </cell>
          <cell r="F35">
            <v>205</v>
          </cell>
          <cell r="G35" t="str">
            <v>NO</v>
          </cell>
        </row>
        <row r="36">
          <cell r="D36">
            <v>25203600004901</v>
          </cell>
          <cell r="E36" t="str">
            <v>I.E LA LOMA</v>
          </cell>
          <cell r="F36">
            <v>58</v>
          </cell>
          <cell r="G36" t="str">
            <v>NO</v>
          </cell>
        </row>
        <row r="37">
          <cell r="D37">
            <v>25203600005701</v>
          </cell>
          <cell r="E37" t="str">
            <v>I.E MARIA AUXILIADORA</v>
          </cell>
          <cell r="F37">
            <v>96</v>
          </cell>
          <cell r="G37" t="str">
            <v>NO</v>
          </cell>
        </row>
        <row r="38">
          <cell r="D38">
            <v>25203600006501</v>
          </cell>
          <cell r="E38" t="str">
            <v>I.E YANANCHA</v>
          </cell>
          <cell r="F38">
            <v>68</v>
          </cell>
          <cell r="G38" t="str">
            <v>NO</v>
          </cell>
        </row>
        <row r="39">
          <cell r="D39">
            <v>25203600008101</v>
          </cell>
          <cell r="E39" t="str">
            <v>I.E NUESTRA SEÑORA DE LAS LAJAS</v>
          </cell>
          <cell r="F39">
            <v>173</v>
          </cell>
          <cell r="G39" t="str">
            <v>NO</v>
          </cell>
        </row>
        <row r="40">
          <cell r="D40">
            <v>25203600009001</v>
          </cell>
          <cell r="E40" t="str">
            <v>C.E INDO</v>
          </cell>
          <cell r="F40">
            <v>11</v>
          </cell>
          <cell r="G40" t="str">
            <v>NO</v>
          </cell>
        </row>
        <row r="41">
          <cell r="D41">
            <v>25203600010301</v>
          </cell>
          <cell r="E41" t="str">
            <v>C.E SAN LUIS</v>
          </cell>
          <cell r="F41">
            <v>14</v>
          </cell>
          <cell r="G41" t="str">
            <v>NO</v>
          </cell>
        </row>
        <row r="42">
          <cell r="D42">
            <v>25203600011101</v>
          </cell>
          <cell r="E42" t="str">
            <v>C.E LA ARADA</v>
          </cell>
          <cell r="F42">
            <v>13</v>
          </cell>
          <cell r="G42" t="str">
            <v>NO</v>
          </cell>
        </row>
        <row r="43">
          <cell r="D43">
            <v>25203600012001</v>
          </cell>
          <cell r="E43" t="str">
            <v>C.E CRUZ DE MAYO</v>
          </cell>
          <cell r="F43">
            <v>5</v>
          </cell>
          <cell r="G43" t="str">
            <v>NO</v>
          </cell>
        </row>
        <row r="44">
          <cell r="D44">
            <v>25203600013801</v>
          </cell>
          <cell r="E44" t="str">
            <v>C.E COCHA BLANCA</v>
          </cell>
          <cell r="F44">
            <v>13</v>
          </cell>
          <cell r="G44" t="str">
            <v>NO</v>
          </cell>
        </row>
        <row r="45">
          <cell r="D45">
            <v>25203600024301</v>
          </cell>
          <cell r="E45" t="str">
            <v>C.E EL COLLAL</v>
          </cell>
          <cell r="F45">
            <v>7</v>
          </cell>
          <cell r="G45" t="str">
            <v>NO</v>
          </cell>
        </row>
        <row r="46">
          <cell r="D46">
            <v>25203600027801</v>
          </cell>
          <cell r="E46" t="str">
            <v>C.E EL PLACER</v>
          </cell>
          <cell r="F46">
            <v>8</v>
          </cell>
          <cell r="G46" t="str">
            <v>NO</v>
          </cell>
        </row>
        <row r="47">
          <cell r="D47">
            <v>25203600029401</v>
          </cell>
          <cell r="E47" t="str">
            <v>C.E SAN VICENTE</v>
          </cell>
          <cell r="F47">
            <v>3</v>
          </cell>
          <cell r="G47" t="str">
            <v>NO</v>
          </cell>
        </row>
        <row r="48">
          <cell r="D48">
            <v>25203600033201</v>
          </cell>
          <cell r="E48" t="str">
            <v>C.E GERMAN</v>
          </cell>
          <cell r="F48">
            <v>4</v>
          </cell>
          <cell r="G48" t="str">
            <v>NO</v>
          </cell>
        </row>
        <row r="49">
          <cell r="D49">
            <v>25203600036701</v>
          </cell>
          <cell r="E49" t="str">
            <v>C.E LA BOYERA</v>
          </cell>
          <cell r="F49">
            <v>9</v>
          </cell>
          <cell r="G49" t="str">
            <v>NO</v>
          </cell>
        </row>
        <row r="50">
          <cell r="D50">
            <v>25203600037501</v>
          </cell>
          <cell r="E50" t="str">
            <v>C.E EL GUADUAL</v>
          </cell>
          <cell r="F50">
            <v>6</v>
          </cell>
          <cell r="G50" t="str">
            <v>NO</v>
          </cell>
        </row>
        <row r="51">
          <cell r="D51">
            <v>25203600039101</v>
          </cell>
          <cell r="E51" t="str">
            <v>C.E EL ROSARIO</v>
          </cell>
          <cell r="F51">
            <v>4</v>
          </cell>
          <cell r="G51" t="str">
            <v>NO</v>
          </cell>
        </row>
        <row r="52">
          <cell r="D52">
            <v>25203600040501</v>
          </cell>
          <cell r="E52" t="str">
            <v>C.E SAN PEDRO</v>
          </cell>
          <cell r="F52">
            <v>3</v>
          </cell>
          <cell r="G52" t="str">
            <v>NO</v>
          </cell>
        </row>
        <row r="53">
          <cell r="D53">
            <v>25203602015501</v>
          </cell>
          <cell r="E53" t="str">
            <v>C.E LA QUINUA</v>
          </cell>
          <cell r="F53">
            <v>11</v>
          </cell>
          <cell r="G53" t="str">
            <v>NO</v>
          </cell>
        </row>
        <row r="54">
          <cell r="D54">
            <v>15205100038701</v>
          </cell>
          <cell r="E54" t="str">
            <v>I.E DE DESARROLLO RURAL DE BERRUECOS</v>
          </cell>
          <cell r="F54">
            <v>319</v>
          </cell>
          <cell r="G54" t="str">
            <v>NO</v>
          </cell>
        </row>
        <row r="55">
          <cell r="D55">
            <v>15205100038702</v>
          </cell>
          <cell r="E55" t="str">
            <v>ESC URB INTEG SANTO TOMAS DE BERRUECOS</v>
          </cell>
          <cell r="F55">
            <v>97</v>
          </cell>
          <cell r="G55" t="str">
            <v>NO</v>
          </cell>
        </row>
        <row r="56">
          <cell r="D56">
            <v>15205100038703</v>
          </cell>
          <cell r="E56" t="str">
            <v>C.E ARRAYANES</v>
          </cell>
          <cell r="F56">
            <v>9</v>
          </cell>
          <cell r="G56" t="str">
            <v>NO</v>
          </cell>
        </row>
        <row r="57">
          <cell r="D57">
            <v>15205100038704</v>
          </cell>
          <cell r="E57" t="str">
            <v>C.E CHIRIURCO</v>
          </cell>
          <cell r="F57">
            <v>5</v>
          </cell>
          <cell r="G57" t="str">
            <v>NO</v>
          </cell>
        </row>
        <row r="58">
          <cell r="D58">
            <v>15205100038705</v>
          </cell>
          <cell r="E58" t="str">
            <v>C.E EL PORVENIR</v>
          </cell>
          <cell r="F58">
            <v>5</v>
          </cell>
          <cell r="G58" t="str">
            <v>NO</v>
          </cell>
        </row>
        <row r="59">
          <cell r="D59">
            <v>15205100038706</v>
          </cell>
          <cell r="E59" t="str">
            <v>C.E EL VOLADOR</v>
          </cell>
          <cell r="F59">
            <v>18</v>
          </cell>
          <cell r="G59" t="str">
            <v>NO</v>
          </cell>
        </row>
        <row r="60">
          <cell r="D60">
            <v>15205100038707</v>
          </cell>
          <cell r="E60" t="str">
            <v>CENTRO EDUCTIVO JULIO ARBOLEDA</v>
          </cell>
          <cell r="F60">
            <v>21</v>
          </cell>
          <cell r="G60" t="str">
            <v>NO</v>
          </cell>
        </row>
        <row r="61">
          <cell r="D61">
            <v>15205100038708</v>
          </cell>
          <cell r="E61" t="str">
            <v>C.E LA GUADA</v>
          </cell>
          <cell r="F61">
            <v>23</v>
          </cell>
          <cell r="G61" t="str">
            <v>NO</v>
          </cell>
        </row>
        <row r="62">
          <cell r="D62">
            <v>15205100038709</v>
          </cell>
          <cell r="E62" t="str">
            <v>C.E SAN PEDRO BAJO</v>
          </cell>
          <cell r="F62">
            <v>19</v>
          </cell>
          <cell r="G62" t="str">
            <v>NO</v>
          </cell>
        </row>
        <row r="63">
          <cell r="D63">
            <v>15205100038710</v>
          </cell>
          <cell r="E63" t="str">
            <v>C.E SANTA TERESA</v>
          </cell>
          <cell r="F63">
            <v>19</v>
          </cell>
          <cell r="G63" t="str">
            <v>NO</v>
          </cell>
        </row>
        <row r="64">
          <cell r="D64">
            <v>15205100038711</v>
          </cell>
          <cell r="E64" t="str">
            <v>C.E VILLA JULIA</v>
          </cell>
          <cell r="F64">
            <v>7</v>
          </cell>
          <cell r="G64" t="str">
            <v>NO</v>
          </cell>
        </row>
        <row r="65">
          <cell r="D65">
            <v>15205100038712</v>
          </cell>
          <cell r="E65" t="str">
            <v>C.E YUNGUILLA</v>
          </cell>
          <cell r="F65">
            <v>9</v>
          </cell>
          <cell r="G65" t="str">
            <v>NO</v>
          </cell>
        </row>
        <row r="66">
          <cell r="D66">
            <v>25205100057801</v>
          </cell>
          <cell r="E66" t="str">
            <v>I.E ROSAFLORIDA</v>
          </cell>
          <cell r="F66">
            <v>233</v>
          </cell>
          <cell r="G66" t="str">
            <v>NO</v>
          </cell>
        </row>
        <row r="67">
          <cell r="D67">
            <v>25205100057802</v>
          </cell>
          <cell r="E67" t="str">
            <v>ESC INTEG DE ROSA FLORIDA</v>
          </cell>
          <cell r="F67">
            <v>105</v>
          </cell>
          <cell r="G67" t="str">
            <v>NO</v>
          </cell>
        </row>
        <row r="68">
          <cell r="D68">
            <v>25205100057803</v>
          </cell>
          <cell r="E68" t="str">
            <v>C.E EL PEDREGAL</v>
          </cell>
          <cell r="F68">
            <v>36</v>
          </cell>
          <cell r="G68" t="str">
            <v>NO</v>
          </cell>
        </row>
        <row r="69">
          <cell r="D69">
            <v>25205100057804</v>
          </cell>
          <cell r="E69" t="str">
            <v>C.E LAS PALMAS</v>
          </cell>
          <cell r="F69">
            <v>7</v>
          </cell>
          <cell r="G69" t="str">
            <v>NO</v>
          </cell>
        </row>
        <row r="70">
          <cell r="D70">
            <v>25205100057805</v>
          </cell>
          <cell r="E70" t="str">
            <v>C.E TIERRAS BLANCAS</v>
          </cell>
          <cell r="F70">
            <v>23</v>
          </cell>
          <cell r="G70" t="str">
            <v>NO</v>
          </cell>
        </row>
        <row r="71">
          <cell r="D71">
            <v>25205100057806</v>
          </cell>
          <cell r="E71" t="str">
            <v>C.E EL EMPATE</v>
          </cell>
          <cell r="F71">
            <v>18</v>
          </cell>
          <cell r="G71" t="str">
            <v>NO</v>
          </cell>
        </row>
        <row r="72">
          <cell r="D72">
            <v>25205100057807</v>
          </cell>
          <cell r="E72" t="str">
            <v>C.E EL LIMAR</v>
          </cell>
          <cell r="F72">
            <v>6</v>
          </cell>
          <cell r="G72" t="str">
            <v>NO</v>
          </cell>
        </row>
        <row r="73">
          <cell r="D73">
            <v>25205100057808</v>
          </cell>
          <cell r="E73" t="str">
            <v>C.E EL OLIVO</v>
          </cell>
          <cell r="F73">
            <v>9</v>
          </cell>
          <cell r="G73" t="str">
            <v>NO</v>
          </cell>
        </row>
        <row r="74">
          <cell r="D74">
            <v>25205100057809</v>
          </cell>
          <cell r="E74" t="str">
            <v>C.E SAN JOAQUIN</v>
          </cell>
          <cell r="F74">
            <v>10</v>
          </cell>
          <cell r="G74" t="str">
            <v>NO</v>
          </cell>
        </row>
        <row r="75">
          <cell r="D75">
            <v>25205100057810</v>
          </cell>
          <cell r="E75" t="str">
            <v>C.E SAN MIGUEL</v>
          </cell>
          <cell r="F75">
            <v>11</v>
          </cell>
          <cell r="G75" t="str">
            <v>NO</v>
          </cell>
        </row>
        <row r="76">
          <cell r="D76">
            <v>25205100057811</v>
          </cell>
          <cell r="E76" t="str">
            <v>C.E SAN PEDRO ALTO</v>
          </cell>
          <cell r="F76">
            <v>12</v>
          </cell>
          <cell r="G76" t="str">
            <v>NO</v>
          </cell>
        </row>
        <row r="77">
          <cell r="D77">
            <v>25205100057812</v>
          </cell>
          <cell r="E77" t="str">
            <v>C.E SAN VICENTE</v>
          </cell>
          <cell r="F77">
            <v>10</v>
          </cell>
          <cell r="G77" t="str">
            <v>NO</v>
          </cell>
        </row>
        <row r="78">
          <cell r="D78">
            <v>25205100057813</v>
          </cell>
          <cell r="E78" t="str">
            <v>C.E LA CAÑADA</v>
          </cell>
          <cell r="F78">
            <v>10</v>
          </cell>
          <cell r="G78" t="str">
            <v>NO</v>
          </cell>
        </row>
        <row r="79">
          <cell r="D79">
            <v>25205100069101</v>
          </cell>
          <cell r="E79" t="str">
            <v>I.E ECOLOGICA LA COCHA</v>
          </cell>
          <cell r="F79">
            <v>118</v>
          </cell>
          <cell r="G79" t="str">
            <v>NO</v>
          </cell>
        </row>
        <row r="80">
          <cell r="D80">
            <v>25205100069102</v>
          </cell>
          <cell r="E80" t="str">
            <v>ESC NVA LA COCHA</v>
          </cell>
          <cell r="F80">
            <v>43</v>
          </cell>
          <cell r="G80" t="str">
            <v>NO</v>
          </cell>
        </row>
        <row r="81">
          <cell r="D81">
            <v>15207900002101</v>
          </cell>
          <cell r="E81" t="str">
            <v>I.E LUIS IRIZAR SALAZAR</v>
          </cell>
          <cell r="F81">
            <v>966</v>
          </cell>
          <cell r="G81" t="str">
            <v>NO</v>
          </cell>
        </row>
        <row r="82">
          <cell r="D82">
            <v>15207900002103</v>
          </cell>
          <cell r="E82" t="str">
            <v>ESCUELA MARCO FIDEL SUARES NO. 2</v>
          </cell>
          <cell r="F82">
            <v>178</v>
          </cell>
          <cell r="G82" t="str">
            <v>NO</v>
          </cell>
        </row>
        <row r="83">
          <cell r="D83">
            <v>15207900002105</v>
          </cell>
          <cell r="E83" t="str">
            <v>ESCUELA ENRIQUE MUÑOZ</v>
          </cell>
          <cell r="F83">
            <v>173</v>
          </cell>
          <cell r="G83" t="str">
            <v>NO</v>
          </cell>
        </row>
        <row r="84">
          <cell r="D84">
            <v>15207900002106</v>
          </cell>
          <cell r="E84" t="str">
            <v>ESCUELA NIÑO  JESUS DE PRAGA N. 1</v>
          </cell>
          <cell r="F84">
            <v>246</v>
          </cell>
          <cell r="G84" t="str">
            <v>NO</v>
          </cell>
        </row>
        <row r="85">
          <cell r="D85">
            <v>15207900002107</v>
          </cell>
          <cell r="E85" t="str">
            <v>ESCUELA CASA DE LA CULTURA</v>
          </cell>
          <cell r="F85">
            <v>326</v>
          </cell>
          <cell r="G85" t="str">
            <v>NO</v>
          </cell>
        </row>
        <row r="86">
          <cell r="D86">
            <v>15207900002108</v>
          </cell>
          <cell r="E86" t="str">
            <v>ESCUELA CIUDAD DE BARBACOAS</v>
          </cell>
          <cell r="F86">
            <v>181</v>
          </cell>
          <cell r="G86" t="str">
            <v>NO</v>
          </cell>
        </row>
        <row r="87">
          <cell r="D87">
            <v>15207900037401</v>
          </cell>
          <cell r="E87" t="str">
            <v>I.E NORMAL SUPERIOR LA INMACULADA</v>
          </cell>
          <cell r="F87">
            <v>1646</v>
          </cell>
          <cell r="G87" t="str">
            <v>NO</v>
          </cell>
        </row>
        <row r="88">
          <cell r="D88">
            <v>15207900037402</v>
          </cell>
          <cell r="E88" t="str">
            <v>ESCUELA ANEXA A LA NORMAL SUPERIOR LA INMACULADA</v>
          </cell>
          <cell r="F88">
            <v>371</v>
          </cell>
          <cell r="G88" t="str">
            <v>NO</v>
          </cell>
        </row>
        <row r="89">
          <cell r="D89">
            <v>15207900037403</v>
          </cell>
          <cell r="E89" t="str">
            <v>ESCUELA MARCO FIDEL SUARES NO.1</v>
          </cell>
          <cell r="F89">
            <v>178</v>
          </cell>
          <cell r="G89" t="str">
            <v>NO</v>
          </cell>
        </row>
        <row r="90">
          <cell r="D90">
            <v>15207900037404</v>
          </cell>
          <cell r="E90" t="str">
            <v>ESCUELA NIÑO JESUS DE PRAGA NO. 2</v>
          </cell>
          <cell r="F90">
            <v>346</v>
          </cell>
          <cell r="G90" t="str">
            <v>NO</v>
          </cell>
        </row>
        <row r="91">
          <cell r="D91">
            <v>15207900037405</v>
          </cell>
          <cell r="E91" t="str">
            <v>ESCUELA CONCENTRACION O.A.P.E.C.</v>
          </cell>
          <cell r="F91">
            <v>192</v>
          </cell>
          <cell r="G91" t="str">
            <v>NO</v>
          </cell>
        </row>
        <row r="92">
          <cell r="D92">
            <v>25207900001801</v>
          </cell>
          <cell r="E92" t="str">
            <v>C.E VERGEL</v>
          </cell>
          <cell r="F92">
            <v>9</v>
          </cell>
          <cell r="G92" t="str">
            <v>NO</v>
          </cell>
        </row>
        <row r="93">
          <cell r="D93">
            <v>25207900003401</v>
          </cell>
          <cell r="E93" t="str">
            <v>C.E JABONCILLO</v>
          </cell>
          <cell r="F93">
            <v>29</v>
          </cell>
          <cell r="G93" t="str">
            <v>NO</v>
          </cell>
        </row>
        <row r="94">
          <cell r="D94">
            <v>25207900012301</v>
          </cell>
          <cell r="E94" t="str">
            <v>C.E ZAPOTE</v>
          </cell>
          <cell r="F94">
            <v>26</v>
          </cell>
          <cell r="G94" t="str">
            <v>NO</v>
          </cell>
        </row>
        <row r="95">
          <cell r="D95">
            <v>25207900013101</v>
          </cell>
          <cell r="E95" t="str">
            <v>C.E PALACIO</v>
          </cell>
          <cell r="F95">
            <v>40</v>
          </cell>
          <cell r="G95" t="str">
            <v>NO</v>
          </cell>
        </row>
        <row r="96">
          <cell r="D96">
            <v>25207900014001</v>
          </cell>
          <cell r="E96" t="str">
            <v>C.E ÑAMBÍ LA MINA</v>
          </cell>
          <cell r="F96">
            <v>66</v>
          </cell>
          <cell r="G96" t="str">
            <v>NO</v>
          </cell>
        </row>
        <row r="97">
          <cell r="D97">
            <v>25207900015801</v>
          </cell>
          <cell r="E97" t="str">
            <v>C.E RAPADURA</v>
          </cell>
          <cell r="F97">
            <v>135</v>
          </cell>
          <cell r="G97" t="str">
            <v>NO</v>
          </cell>
        </row>
        <row r="98">
          <cell r="D98">
            <v>25207900018201</v>
          </cell>
          <cell r="E98" t="str">
            <v>C.E TERAIMBE</v>
          </cell>
          <cell r="F98">
            <v>201</v>
          </cell>
          <cell r="G98" t="str">
            <v>NO</v>
          </cell>
        </row>
        <row r="99">
          <cell r="D99">
            <v>25207900019101</v>
          </cell>
          <cell r="E99" t="str">
            <v>C.E SAN ANTONIO TINAJILLAS</v>
          </cell>
          <cell r="F99">
            <v>30</v>
          </cell>
          <cell r="G99" t="str">
            <v>NO</v>
          </cell>
        </row>
        <row r="100">
          <cell r="D100">
            <v>25207900020401</v>
          </cell>
          <cell r="E100" t="str">
            <v>C.E COSCORRON TELEMBI</v>
          </cell>
          <cell r="F100">
            <v>10</v>
          </cell>
          <cell r="G100" t="str">
            <v>NO</v>
          </cell>
        </row>
        <row r="101">
          <cell r="D101">
            <v>25207900021201</v>
          </cell>
          <cell r="E101" t="str">
            <v>C.E LAS CRUCES</v>
          </cell>
          <cell r="F101">
            <v>62</v>
          </cell>
          <cell r="G101" t="str">
            <v>NO</v>
          </cell>
        </row>
        <row r="102">
          <cell r="D102">
            <v>25207900022101</v>
          </cell>
          <cell r="E102" t="str">
            <v>C.E LOS BRAZOS</v>
          </cell>
          <cell r="F102">
            <v>14</v>
          </cell>
          <cell r="G102" t="str">
            <v>NO</v>
          </cell>
        </row>
        <row r="103">
          <cell r="D103">
            <v>25207900023901</v>
          </cell>
          <cell r="E103" t="str">
            <v>C.E CHALALBÍ</v>
          </cell>
          <cell r="F103">
            <v>25</v>
          </cell>
          <cell r="G103" t="str">
            <v>NO</v>
          </cell>
        </row>
        <row r="104">
          <cell r="D104">
            <v>25207900024701</v>
          </cell>
          <cell r="E104" t="str">
            <v>C.E CARCUEL</v>
          </cell>
          <cell r="F104">
            <v>38</v>
          </cell>
          <cell r="G104" t="str">
            <v>NO</v>
          </cell>
        </row>
        <row r="105">
          <cell r="D105">
            <v>25207900025501</v>
          </cell>
          <cell r="E105" t="str">
            <v>C.E RURAL DE LIMONES</v>
          </cell>
          <cell r="F105">
            <v>4</v>
          </cell>
          <cell r="G105" t="str">
            <v>NO</v>
          </cell>
        </row>
        <row r="106">
          <cell r="D106">
            <v>25207900027101</v>
          </cell>
          <cell r="E106" t="str">
            <v>C.E GERTRUDIS</v>
          </cell>
          <cell r="F106">
            <v>13</v>
          </cell>
          <cell r="G106" t="str">
            <v>NO</v>
          </cell>
        </row>
        <row r="107">
          <cell r="D107">
            <v>25207900028001</v>
          </cell>
          <cell r="E107" t="str">
            <v>C.E QUENDAN</v>
          </cell>
          <cell r="F107">
            <v>5</v>
          </cell>
          <cell r="G107" t="str">
            <v>NO</v>
          </cell>
        </row>
        <row r="108">
          <cell r="D108">
            <v>25207900029801</v>
          </cell>
          <cell r="E108" t="str">
            <v>C.E SAN JOSE YALARE</v>
          </cell>
          <cell r="F108">
            <v>17</v>
          </cell>
          <cell r="G108" t="str">
            <v>NO</v>
          </cell>
        </row>
        <row r="109">
          <cell r="D109">
            <v>25207900032801</v>
          </cell>
          <cell r="E109" t="str">
            <v>C.E PIEDRA VERDE</v>
          </cell>
          <cell r="F109">
            <v>10</v>
          </cell>
          <cell r="G109" t="str">
            <v xml:space="preserve">SI </v>
          </cell>
        </row>
        <row r="110">
          <cell r="D110">
            <v>25207900036101</v>
          </cell>
          <cell r="E110" t="str">
            <v>C.E DE DIAGUILLO</v>
          </cell>
          <cell r="F110">
            <v>38</v>
          </cell>
          <cell r="G110" t="str">
            <v>NO</v>
          </cell>
        </row>
        <row r="111">
          <cell r="D111">
            <v>25207900042501</v>
          </cell>
          <cell r="E111" t="str">
            <v>C.E LA REPRESA  INGUAMBI</v>
          </cell>
          <cell r="F111">
            <v>16</v>
          </cell>
          <cell r="G111" t="str">
            <v>NO</v>
          </cell>
        </row>
        <row r="112">
          <cell r="D112">
            <v>25207900043301</v>
          </cell>
          <cell r="E112" t="str">
            <v>I.E SANTA TERESITA DE ALTAQUER</v>
          </cell>
          <cell r="F112">
            <v>244</v>
          </cell>
          <cell r="G112" t="str">
            <v xml:space="preserve">SI </v>
          </cell>
        </row>
        <row r="113">
          <cell r="D113">
            <v>25207900043302</v>
          </cell>
          <cell r="E113" t="str">
            <v>ESCUELA  RURAL  MIXTA  INTEGRADA DE ALTAQUER</v>
          </cell>
          <cell r="F113">
            <v>210</v>
          </cell>
          <cell r="G113" t="str">
            <v xml:space="preserve">SI </v>
          </cell>
        </row>
        <row r="114">
          <cell r="D114">
            <v>25207900044101</v>
          </cell>
          <cell r="E114" t="str">
            <v>C.E PAMBANA</v>
          </cell>
          <cell r="F114">
            <v>13</v>
          </cell>
          <cell r="G114" t="str">
            <v>NO</v>
          </cell>
        </row>
        <row r="115">
          <cell r="D115">
            <v>25207900045001</v>
          </cell>
          <cell r="E115" t="str">
            <v>C.E GUINULTÉ</v>
          </cell>
          <cell r="F115">
            <v>15</v>
          </cell>
          <cell r="G115" t="str">
            <v>NO</v>
          </cell>
        </row>
        <row r="116">
          <cell r="D116">
            <v>25207900046801</v>
          </cell>
          <cell r="E116" t="str">
            <v>C.E LA FLORIDA</v>
          </cell>
          <cell r="F116">
            <v>15</v>
          </cell>
          <cell r="G116" t="str">
            <v>NO</v>
          </cell>
        </row>
        <row r="117">
          <cell r="D117">
            <v>25207900048401</v>
          </cell>
          <cell r="E117" t="str">
            <v>C.E NAISPI</v>
          </cell>
          <cell r="F117">
            <v>59</v>
          </cell>
          <cell r="G117" t="str">
            <v>NO</v>
          </cell>
        </row>
        <row r="118">
          <cell r="D118">
            <v>25207900051401</v>
          </cell>
          <cell r="E118" t="str">
            <v>C.E TERANGUARA</v>
          </cell>
          <cell r="F118">
            <v>8</v>
          </cell>
          <cell r="G118" t="str">
            <v>NO</v>
          </cell>
        </row>
        <row r="119">
          <cell r="D119">
            <v>25207900058101</v>
          </cell>
          <cell r="E119" t="str">
            <v>C.E EL PLACER</v>
          </cell>
          <cell r="F119">
            <v>17</v>
          </cell>
          <cell r="G119" t="str">
            <v>NO</v>
          </cell>
        </row>
        <row r="120">
          <cell r="D120">
            <v>25207900061101</v>
          </cell>
          <cell r="E120" t="str">
            <v>C.E.BOMBÓM</v>
          </cell>
          <cell r="F120">
            <v>46</v>
          </cell>
          <cell r="G120" t="str">
            <v>NO</v>
          </cell>
        </row>
        <row r="121">
          <cell r="D121">
            <v>25207900062001</v>
          </cell>
          <cell r="E121" t="str">
            <v>C.E LA HUMILDAD</v>
          </cell>
          <cell r="F121">
            <v>160</v>
          </cell>
          <cell r="G121" t="str">
            <v>NO</v>
          </cell>
        </row>
        <row r="122">
          <cell r="D122">
            <v>25207900069701</v>
          </cell>
          <cell r="E122" t="str">
            <v>C.E PLAYA GRANDE</v>
          </cell>
          <cell r="F122">
            <v>21</v>
          </cell>
          <cell r="G122" t="str">
            <v>NO</v>
          </cell>
        </row>
        <row r="123">
          <cell r="D123">
            <v>25207900071901</v>
          </cell>
          <cell r="E123" t="str">
            <v>C.E CHAPIRA</v>
          </cell>
          <cell r="F123">
            <v>12</v>
          </cell>
          <cell r="G123" t="str">
            <v>NO</v>
          </cell>
        </row>
        <row r="124">
          <cell r="D124">
            <v>25207900072701</v>
          </cell>
          <cell r="E124" t="str">
            <v>C.E EL VIUDO</v>
          </cell>
          <cell r="F124">
            <v>26</v>
          </cell>
          <cell r="G124" t="str">
            <v>NO</v>
          </cell>
        </row>
        <row r="125">
          <cell r="D125">
            <v>25207900074301</v>
          </cell>
          <cell r="E125" t="str">
            <v>C.E SAN MIGUEL DE ÑAMBI</v>
          </cell>
          <cell r="F125">
            <v>99</v>
          </cell>
          <cell r="G125" t="str">
            <v>NO</v>
          </cell>
        </row>
        <row r="126">
          <cell r="D126">
            <v>25207900088301</v>
          </cell>
          <cell r="E126" t="str">
            <v>I.E EL DIVISO</v>
          </cell>
          <cell r="F126">
            <v>371</v>
          </cell>
          <cell r="G126" t="str">
            <v>NO</v>
          </cell>
        </row>
        <row r="127">
          <cell r="D127">
            <v>25207900090501</v>
          </cell>
          <cell r="E127" t="str">
            <v>C.E BERLIN</v>
          </cell>
          <cell r="F127">
            <v>26</v>
          </cell>
          <cell r="G127" t="str">
            <v>NO</v>
          </cell>
        </row>
        <row r="128">
          <cell r="D128">
            <v>25207900096401</v>
          </cell>
          <cell r="E128" t="str">
            <v>C.E.DE MONGÓN</v>
          </cell>
          <cell r="F128">
            <v>18</v>
          </cell>
          <cell r="G128" t="str">
            <v>NO</v>
          </cell>
        </row>
        <row r="129">
          <cell r="D129">
            <v>25207900101401</v>
          </cell>
          <cell r="E129" t="str">
            <v>C.E NEMBI</v>
          </cell>
          <cell r="F129">
            <v>9</v>
          </cell>
          <cell r="G129" t="str">
            <v>NO</v>
          </cell>
        </row>
        <row r="130">
          <cell r="D130">
            <v>25207900103101</v>
          </cell>
          <cell r="E130" t="str">
            <v>C.E SALI</v>
          </cell>
          <cell r="F130">
            <v>9</v>
          </cell>
          <cell r="G130" t="str">
            <v>NO</v>
          </cell>
        </row>
        <row r="131">
          <cell r="D131">
            <v>25207900104901</v>
          </cell>
          <cell r="E131" t="str">
            <v>C.E CHALCHAL</v>
          </cell>
          <cell r="F131">
            <v>10</v>
          </cell>
          <cell r="G131" t="str">
            <v>NO</v>
          </cell>
        </row>
        <row r="132">
          <cell r="D132">
            <v>25207900105701</v>
          </cell>
          <cell r="E132" t="str">
            <v>C.E CARGAZON</v>
          </cell>
          <cell r="F132">
            <v>16</v>
          </cell>
          <cell r="G132" t="str">
            <v>NO</v>
          </cell>
        </row>
        <row r="133">
          <cell r="D133">
            <v>25207900106501</v>
          </cell>
          <cell r="E133" t="str">
            <v>C.E.PAINANDÁ</v>
          </cell>
          <cell r="F133">
            <v>23</v>
          </cell>
          <cell r="G133" t="str">
            <v>NO</v>
          </cell>
        </row>
        <row r="134">
          <cell r="D134">
            <v>25207900107301</v>
          </cell>
          <cell r="E134" t="str">
            <v>C.E CUCARACHERA</v>
          </cell>
          <cell r="F134">
            <v>68</v>
          </cell>
          <cell r="G134" t="str">
            <v>NO</v>
          </cell>
        </row>
        <row r="135">
          <cell r="D135">
            <v>25207900108101</v>
          </cell>
          <cell r="E135" t="str">
            <v>C.E PAUNDE</v>
          </cell>
          <cell r="F135">
            <v>13</v>
          </cell>
          <cell r="G135" t="str">
            <v>NO</v>
          </cell>
        </row>
        <row r="136">
          <cell r="D136">
            <v>25207900109001</v>
          </cell>
          <cell r="E136" t="str">
            <v>C.E SAN LORENZO</v>
          </cell>
          <cell r="F136">
            <v>7</v>
          </cell>
          <cell r="G136" t="str">
            <v>NO</v>
          </cell>
        </row>
        <row r="137">
          <cell r="D137">
            <v>25207900110301</v>
          </cell>
          <cell r="E137" t="str">
            <v>C.E R.DE PISPIÁN</v>
          </cell>
          <cell r="F137">
            <v>18</v>
          </cell>
          <cell r="G137" t="str">
            <v>NO</v>
          </cell>
        </row>
        <row r="138">
          <cell r="D138">
            <v>25207900111101</v>
          </cell>
          <cell r="E138" t="str">
            <v>C.E LA RESBALOSA</v>
          </cell>
          <cell r="F138">
            <v>13</v>
          </cell>
          <cell r="G138" t="str">
            <v>NO</v>
          </cell>
        </row>
        <row r="139">
          <cell r="D139">
            <v>25207900114601</v>
          </cell>
          <cell r="E139" t="str">
            <v>C.E CUMAINDE</v>
          </cell>
          <cell r="F139">
            <v>36</v>
          </cell>
          <cell r="G139" t="str">
            <v>NO</v>
          </cell>
        </row>
        <row r="140">
          <cell r="D140">
            <v>25207900115401</v>
          </cell>
          <cell r="E140" t="str">
            <v>C.E RURAL DE PIMBI</v>
          </cell>
          <cell r="F140">
            <v>34</v>
          </cell>
          <cell r="G140" t="str">
            <v>NO</v>
          </cell>
        </row>
        <row r="141">
          <cell r="D141">
            <v>25207900116201</v>
          </cell>
          <cell r="E141" t="str">
            <v>C.E ARENAL</v>
          </cell>
          <cell r="F141">
            <v>16</v>
          </cell>
          <cell r="G141" t="str">
            <v>NO</v>
          </cell>
        </row>
        <row r="142">
          <cell r="D142">
            <v>25207900117101</v>
          </cell>
          <cell r="E142" t="str">
            <v>C.E SOLEDAD</v>
          </cell>
          <cell r="F142">
            <v>145</v>
          </cell>
          <cell r="G142" t="str">
            <v>NO</v>
          </cell>
        </row>
        <row r="143">
          <cell r="D143">
            <v>25207900118901</v>
          </cell>
          <cell r="E143" t="str">
            <v>C.E LA VEGA</v>
          </cell>
          <cell r="F143">
            <v>20</v>
          </cell>
          <cell r="G143" t="str">
            <v>NO</v>
          </cell>
        </row>
        <row r="144">
          <cell r="D144">
            <v>25207900119701</v>
          </cell>
          <cell r="E144" t="str">
            <v>C.E LA PEÑA - SEDE PRINCIPAL</v>
          </cell>
          <cell r="F144">
            <v>15</v>
          </cell>
          <cell r="G144" t="str">
            <v>NO</v>
          </cell>
        </row>
        <row r="145">
          <cell r="D145">
            <v>25207900121901</v>
          </cell>
          <cell r="E145" t="str">
            <v>C.E R.EL RECODO</v>
          </cell>
          <cell r="F145">
            <v>24</v>
          </cell>
          <cell r="G145" t="str">
            <v>NO</v>
          </cell>
        </row>
        <row r="146">
          <cell r="D146">
            <v>25207900123501</v>
          </cell>
          <cell r="E146" t="str">
            <v>C.E MINGOYA</v>
          </cell>
          <cell r="F146">
            <v>34</v>
          </cell>
          <cell r="G146" t="str">
            <v>NO</v>
          </cell>
        </row>
        <row r="147">
          <cell r="D147">
            <v>25207900124301</v>
          </cell>
          <cell r="E147" t="str">
            <v>C.E SAN JUAN BAUTISTA</v>
          </cell>
          <cell r="F147">
            <v>24</v>
          </cell>
          <cell r="G147" t="str">
            <v>NO</v>
          </cell>
        </row>
        <row r="148">
          <cell r="D148">
            <v>25207900125101</v>
          </cell>
          <cell r="E148" t="str">
            <v>CENTTRO EDUCATIVO CARTAGUA</v>
          </cell>
          <cell r="F148">
            <v>21</v>
          </cell>
          <cell r="G148" t="str">
            <v>NO</v>
          </cell>
        </row>
        <row r="149">
          <cell r="D149">
            <v>25207900128601</v>
          </cell>
          <cell r="E149" t="str">
            <v>C.E COROZO</v>
          </cell>
          <cell r="F149">
            <v>17</v>
          </cell>
          <cell r="G149" t="str">
            <v>NO</v>
          </cell>
        </row>
        <row r="150">
          <cell r="D150">
            <v>25207900129401</v>
          </cell>
          <cell r="E150" t="str">
            <v>C.E NACERA</v>
          </cell>
          <cell r="F150">
            <v>4</v>
          </cell>
          <cell r="G150" t="str">
            <v>NO</v>
          </cell>
        </row>
        <row r="151">
          <cell r="D151">
            <v>25207900130801</v>
          </cell>
          <cell r="E151" t="str">
            <v>C.E SAN FRANCISCO CUCHIRRABO</v>
          </cell>
          <cell r="F151">
            <v>8</v>
          </cell>
          <cell r="G151" t="str">
            <v>NO</v>
          </cell>
        </row>
        <row r="152">
          <cell r="D152">
            <v>25207900132401</v>
          </cell>
          <cell r="E152" t="str">
            <v>C.E.LA PLAYA</v>
          </cell>
          <cell r="F152">
            <v>17</v>
          </cell>
          <cell r="G152" t="str">
            <v>NO</v>
          </cell>
        </row>
        <row r="153">
          <cell r="D153">
            <v>25207900134101</v>
          </cell>
          <cell r="E153" t="str">
            <v>C.E CHILLAGUAN</v>
          </cell>
          <cell r="F153">
            <v>21</v>
          </cell>
          <cell r="G153" t="str">
            <v>NO</v>
          </cell>
        </row>
        <row r="154">
          <cell r="D154">
            <v>25207900136701</v>
          </cell>
          <cell r="E154" t="str">
            <v>C.E ALBI</v>
          </cell>
          <cell r="F154">
            <v>61</v>
          </cell>
          <cell r="G154" t="str">
            <v>NO</v>
          </cell>
        </row>
        <row r="155">
          <cell r="D155">
            <v>25207900137501</v>
          </cell>
          <cell r="E155" t="str">
            <v>C.E YARUKI</v>
          </cell>
          <cell r="F155">
            <v>6</v>
          </cell>
          <cell r="G155" t="str">
            <v>NO</v>
          </cell>
        </row>
        <row r="156">
          <cell r="D156">
            <v>25207900139101</v>
          </cell>
          <cell r="E156" t="str">
            <v>C.E BARRO BLANCO</v>
          </cell>
          <cell r="F156">
            <v>8</v>
          </cell>
          <cell r="G156" t="str">
            <v>NO</v>
          </cell>
        </row>
        <row r="157">
          <cell r="D157">
            <v>25207900140501</v>
          </cell>
          <cell r="E157" t="str">
            <v>C.EINGUAMBÍ ARRIBA</v>
          </cell>
          <cell r="F157">
            <v>27</v>
          </cell>
          <cell r="G157" t="str">
            <v>NO</v>
          </cell>
        </row>
        <row r="158">
          <cell r="D158">
            <v>25207900141301</v>
          </cell>
          <cell r="E158" t="str">
            <v>C.E SAN FRANCISCO</v>
          </cell>
          <cell r="F158">
            <v>9</v>
          </cell>
          <cell r="G158" t="str">
            <v>NO</v>
          </cell>
        </row>
        <row r="159">
          <cell r="D159">
            <v>25207900142101</v>
          </cell>
          <cell r="E159" t="str">
            <v>C.E.LA SIRENA</v>
          </cell>
          <cell r="F159">
            <v>21</v>
          </cell>
          <cell r="G159" t="str">
            <v>NO</v>
          </cell>
        </row>
        <row r="160">
          <cell r="D160">
            <v>25207900143001</v>
          </cell>
          <cell r="E160" t="str">
            <v>C.E BOCAS DE ULI</v>
          </cell>
          <cell r="F160">
            <v>4</v>
          </cell>
          <cell r="G160" t="str">
            <v>NO</v>
          </cell>
        </row>
        <row r="161">
          <cell r="D161">
            <v>25207900144801</v>
          </cell>
          <cell r="E161" t="str">
            <v>C.E VUELTA INGUAMBI</v>
          </cell>
          <cell r="F161">
            <v>42</v>
          </cell>
          <cell r="G161" t="str">
            <v>NO</v>
          </cell>
        </row>
        <row r="162">
          <cell r="D162">
            <v>25207900145601</v>
          </cell>
          <cell r="E162" t="str">
            <v>I.E BUENAVISTA</v>
          </cell>
          <cell r="F162">
            <v>212</v>
          </cell>
          <cell r="G162" t="str">
            <v>NO</v>
          </cell>
        </row>
        <row r="163">
          <cell r="D163">
            <v>25207900146401</v>
          </cell>
          <cell r="E163" t="str">
            <v>C.E DE LA SECA</v>
          </cell>
          <cell r="F163">
            <v>3</v>
          </cell>
          <cell r="G163" t="str">
            <v>NO</v>
          </cell>
        </row>
        <row r="164">
          <cell r="D164">
            <v>25207900147201</v>
          </cell>
          <cell r="E164" t="str">
            <v>C.E CUMAINDE PASO</v>
          </cell>
          <cell r="F164">
            <v>34</v>
          </cell>
          <cell r="G164" t="str">
            <v>NO</v>
          </cell>
        </row>
        <row r="165">
          <cell r="D165">
            <v>25207900150201</v>
          </cell>
          <cell r="E165" t="str">
            <v>C.E EL SABALO</v>
          </cell>
          <cell r="F165">
            <v>121</v>
          </cell>
          <cell r="G165" t="str">
            <v xml:space="preserve">SI </v>
          </cell>
        </row>
        <row r="166">
          <cell r="D166">
            <v>25207900153701</v>
          </cell>
          <cell r="E166" t="str">
            <v>C.E ALMORZADERO</v>
          </cell>
          <cell r="F166">
            <v>6</v>
          </cell>
          <cell r="G166" t="str">
            <v>NO</v>
          </cell>
        </row>
        <row r="167">
          <cell r="D167">
            <v>25207900154501</v>
          </cell>
          <cell r="E167" t="str">
            <v>C.E GUADUAL</v>
          </cell>
          <cell r="F167">
            <v>24</v>
          </cell>
          <cell r="G167" t="str">
            <v>NO</v>
          </cell>
        </row>
        <row r="168">
          <cell r="D168">
            <v>25207900155301</v>
          </cell>
          <cell r="E168" t="str">
            <v>C.E CHAPILAL</v>
          </cell>
          <cell r="F168">
            <v>17</v>
          </cell>
          <cell r="G168" t="str">
            <v xml:space="preserve">SI </v>
          </cell>
        </row>
        <row r="169">
          <cell r="D169">
            <v>25207900156101</v>
          </cell>
          <cell r="E169" t="str">
            <v>C.E PEÑA BLANCA SAUNDE</v>
          </cell>
          <cell r="F169">
            <v>11</v>
          </cell>
          <cell r="G169" t="str">
            <v xml:space="preserve">SI </v>
          </cell>
        </row>
        <row r="170">
          <cell r="D170">
            <v>25207900157001</v>
          </cell>
          <cell r="E170" t="str">
            <v>C.E AGUA CLARA</v>
          </cell>
          <cell r="F170">
            <v>73</v>
          </cell>
          <cell r="G170" t="str">
            <v xml:space="preserve">SI </v>
          </cell>
        </row>
        <row r="171">
          <cell r="D171">
            <v>25207900158801</v>
          </cell>
          <cell r="E171" t="str">
            <v>C.E PAMBIL</v>
          </cell>
          <cell r="F171">
            <v>10</v>
          </cell>
          <cell r="G171" t="str">
            <v xml:space="preserve">SI </v>
          </cell>
        </row>
        <row r="172">
          <cell r="D172">
            <v>25207900159601</v>
          </cell>
          <cell r="E172" t="str">
            <v>C.E ALTO TELEMBI</v>
          </cell>
          <cell r="F172">
            <v>109</v>
          </cell>
          <cell r="G172" t="str">
            <v xml:space="preserve">SI </v>
          </cell>
        </row>
        <row r="173">
          <cell r="D173">
            <v>25207900160001</v>
          </cell>
          <cell r="E173" t="str">
            <v>C.E CANDILLAS</v>
          </cell>
          <cell r="F173">
            <v>19</v>
          </cell>
          <cell r="G173" t="str">
            <v xml:space="preserve">SI </v>
          </cell>
        </row>
        <row r="174">
          <cell r="D174">
            <v>25207900161801</v>
          </cell>
          <cell r="E174" t="str">
            <v>C.E COROZAL</v>
          </cell>
          <cell r="F174">
            <v>36</v>
          </cell>
          <cell r="G174" t="str">
            <v xml:space="preserve">SI </v>
          </cell>
        </row>
        <row r="175">
          <cell r="D175">
            <v>25207900163401</v>
          </cell>
          <cell r="E175" t="str">
            <v>C.E CAMARON</v>
          </cell>
          <cell r="F175">
            <v>18</v>
          </cell>
          <cell r="G175" t="str">
            <v xml:space="preserve">SI </v>
          </cell>
        </row>
        <row r="176">
          <cell r="D176">
            <v>25207900165101</v>
          </cell>
          <cell r="E176" t="str">
            <v>C.E TRINCHERA</v>
          </cell>
          <cell r="F176">
            <v>52</v>
          </cell>
          <cell r="G176" t="str">
            <v xml:space="preserve">SI </v>
          </cell>
        </row>
        <row r="177">
          <cell r="D177">
            <v>25207900166901</v>
          </cell>
          <cell r="E177" t="str">
            <v>C.E GUELMAMBI CARAÑO</v>
          </cell>
          <cell r="F177">
            <v>9</v>
          </cell>
          <cell r="G177" t="str">
            <v xml:space="preserve">SI </v>
          </cell>
        </row>
        <row r="178">
          <cell r="D178">
            <v>25207900167701</v>
          </cell>
          <cell r="E178" t="str">
            <v>C.E LA FALDADA</v>
          </cell>
          <cell r="F178">
            <v>14</v>
          </cell>
          <cell r="G178" t="str">
            <v xml:space="preserve">SI </v>
          </cell>
        </row>
        <row r="179">
          <cell r="D179">
            <v>25207900168501</v>
          </cell>
          <cell r="E179" t="str">
            <v>C.E SAUNDE</v>
          </cell>
          <cell r="F179">
            <v>57</v>
          </cell>
          <cell r="G179" t="str">
            <v xml:space="preserve">SI </v>
          </cell>
        </row>
        <row r="180">
          <cell r="D180">
            <v>25207900169301</v>
          </cell>
          <cell r="E180" t="str">
            <v>C.E EL TIGRILLO</v>
          </cell>
          <cell r="F180">
            <v>4</v>
          </cell>
          <cell r="G180" t="str">
            <v xml:space="preserve">SI </v>
          </cell>
        </row>
        <row r="181">
          <cell r="D181">
            <v>25207900170701</v>
          </cell>
          <cell r="E181" t="str">
            <v>C.E CUAMBI YASLAMBI</v>
          </cell>
          <cell r="F181">
            <v>33</v>
          </cell>
          <cell r="G181" t="str">
            <v xml:space="preserve">SI </v>
          </cell>
        </row>
        <row r="182">
          <cell r="D182">
            <v>25207900171501</v>
          </cell>
          <cell r="E182" t="str">
            <v>C.E GUIGAY</v>
          </cell>
          <cell r="F182">
            <v>4</v>
          </cell>
          <cell r="G182" t="str">
            <v xml:space="preserve">SI </v>
          </cell>
        </row>
        <row r="183">
          <cell r="D183">
            <v>25207900172301</v>
          </cell>
          <cell r="E183" t="str">
            <v>C.E PULGANDE TRONQUERIA</v>
          </cell>
          <cell r="F183">
            <v>31</v>
          </cell>
          <cell r="G183" t="str">
            <v xml:space="preserve">SI </v>
          </cell>
        </row>
        <row r="184">
          <cell r="D184">
            <v>25207900173101</v>
          </cell>
          <cell r="E184" t="str">
            <v>C.E PIPALTA PALBI</v>
          </cell>
          <cell r="F184">
            <v>27</v>
          </cell>
          <cell r="G184" t="str">
            <v xml:space="preserve">SI </v>
          </cell>
        </row>
        <row r="185">
          <cell r="D185">
            <v>25207900175801</v>
          </cell>
          <cell r="E185" t="str">
            <v>C.E PINGULLO SARDINERO - SEDE PRINCIPAL</v>
          </cell>
          <cell r="F185">
            <v>14</v>
          </cell>
          <cell r="G185" t="str">
            <v xml:space="preserve">SI </v>
          </cell>
        </row>
        <row r="186">
          <cell r="D186">
            <v>25207900176601</v>
          </cell>
          <cell r="E186" t="str">
            <v>C.E TANGARAL</v>
          </cell>
          <cell r="F186">
            <v>11</v>
          </cell>
          <cell r="G186" t="str">
            <v xml:space="preserve">SI </v>
          </cell>
        </row>
        <row r="187">
          <cell r="D187">
            <v>25207900177401</v>
          </cell>
          <cell r="E187" t="str">
            <v>C.E CHIMBUZA</v>
          </cell>
          <cell r="F187">
            <v>26</v>
          </cell>
          <cell r="G187" t="str">
            <v xml:space="preserve">SI </v>
          </cell>
        </row>
        <row r="188">
          <cell r="D188">
            <v>25207900179101</v>
          </cell>
          <cell r="E188" t="str">
            <v>C.E INGUAMBI MACHARE</v>
          </cell>
          <cell r="F188">
            <v>49</v>
          </cell>
          <cell r="G188" t="str">
            <v>NO</v>
          </cell>
        </row>
        <row r="189">
          <cell r="D189">
            <v>25207900181201</v>
          </cell>
          <cell r="E189" t="str">
            <v>C.E EL PEJE</v>
          </cell>
          <cell r="F189">
            <v>26</v>
          </cell>
          <cell r="G189" t="str">
            <v>NO</v>
          </cell>
        </row>
        <row r="190">
          <cell r="D190">
            <v>25207900182101</v>
          </cell>
          <cell r="E190" t="str">
            <v>C.E YACULA</v>
          </cell>
          <cell r="F190">
            <v>41</v>
          </cell>
          <cell r="G190" t="str">
            <v>NO</v>
          </cell>
        </row>
        <row r="191">
          <cell r="D191">
            <v>25207900183901</v>
          </cell>
          <cell r="E191" t="str">
            <v>C.E LA MARIA</v>
          </cell>
          <cell r="F191">
            <v>45</v>
          </cell>
          <cell r="G191" t="str">
            <v>NO</v>
          </cell>
        </row>
        <row r="192">
          <cell r="D192">
            <v>25207900184701</v>
          </cell>
          <cell r="E192" t="str">
            <v>C.E NUESTRA SEÑORA DE FATIMA DE JUNIN</v>
          </cell>
          <cell r="F192">
            <v>18</v>
          </cell>
          <cell r="G192" t="str">
            <v>NO</v>
          </cell>
        </row>
        <row r="193">
          <cell r="D193">
            <v>25207900185501</v>
          </cell>
          <cell r="E193" t="str">
            <v>C.E EL PAILON</v>
          </cell>
          <cell r="F193">
            <v>13</v>
          </cell>
          <cell r="G193" t="str">
            <v>NO</v>
          </cell>
        </row>
        <row r="194">
          <cell r="D194">
            <v>25207900188001</v>
          </cell>
          <cell r="E194" t="str">
            <v>C.E SAN ANTONIO - SEDE PRINCIPAL</v>
          </cell>
          <cell r="F194">
            <v>15</v>
          </cell>
          <cell r="G194" t="str">
            <v>NO</v>
          </cell>
        </row>
        <row r="195">
          <cell r="D195">
            <v>25207900189801</v>
          </cell>
          <cell r="E195" t="str">
            <v>C.E CHAGUI - SEDE PRINCIPAL</v>
          </cell>
          <cell r="F195">
            <v>51</v>
          </cell>
          <cell r="G195" t="str">
            <v xml:space="preserve">SI </v>
          </cell>
        </row>
        <row r="196">
          <cell r="D196">
            <v>25207900190101</v>
          </cell>
          <cell r="E196" t="str">
            <v>C.E QUEMBI LAS PEÑAS</v>
          </cell>
          <cell r="F196">
            <v>79</v>
          </cell>
          <cell r="G196" t="str">
            <v>NO</v>
          </cell>
        </row>
        <row r="197">
          <cell r="D197">
            <v>25207900195101</v>
          </cell>
          <cell r="E197" t="str">
            <v>C.E HONDA RIO GUIZA</v>
          </cell>
          <cell r="F197">
            <v>7</v>
          </cell>
          <cell r="G197" t="str">
            <v xml:space="preserve">SI </v>
          </cell>
        </row>
        <row r="198">
          <cell r="D198">
            <v>25207900199501</v>
          </cell>
          <cell r="E198" t="str">
            <v>C.E CHANUL</v>
          </cell>
          <cell r="F198">
            <v>13</v>
          </cell>
          <cell r="G198" t="str">
            <v>NO</v>
          </cell>
        </row>
        <row r="199">
          <cell r="D199">
            <v>25207900201101</v>
          </cell>
          <cell r="E199" t="str">
            <v>C.E INDIGENA PLANADA TELEMBI - SEDE PRINCIPAL</v>
          </cell>
          <cell r="F199">
            <v>30</v>
          </cell>
          <cell r="G199" t="str">
            <v xml:space="preserve">SI </v>
          </cell>
        </row>
        <row r="200">
          <cell r="D200">
            <v>25207900202901</v>
          </cell>
          <cell r="E200" t="str">
            <v>C.E K92</v>
          </cell>
          <cell r="F200">
            <v>69</v>
          </cell>
          <cell r="G200" t="str">
            <v>NO</v>
          </cell>
        </row>
        <row r="201">
          <cell r="D201">
            <v>25207900204501</v>
          </cell>
          <cell r="E201" t="str">
            <v>I.E TECNOLOGICA AGROAMBIENTAL INDIGENA AWA</v>
          </cell>
          <cell r="F201">
            <v>860</v>
          </cell>
          <cell r="G201" t="str">
            <v xml:space="preserve">SI </v>
          </cell>
        </row>
        <row r="202">
          <cell r="D202">
            <v>25207900205301</v>
          </cell>
          <cell r="E202" t="str">
            <v>C.E.DE GUINUL</v>
          </cell>
          <cell r="F202">
            <v>24</v>
          </cell>
          <cell r="G202" t="str">
            <v>NO</v>
          </cell>
        </row>
        <row r="203">
          <cell r="D203">
            <v>25207900206101</v>
          </cell>
          <cell r="E203" t="str">
            <v>C.E PEÑA BLANCA(SABALO)</v>
          </cell>
          <cell r="F203">
            <v>55</v>
          </cell>
          <cell r="G203" t="str">
            <v xml:space="preserve">SI </v>
          </cell>
        </row>
        <row r="204">
          <cell r="D204">
            <v>25207900208801</v>
          </cell>
          <cell r="E204" t="str">
            <v>C.E RURAL DE CUMAINDE LA BOCANA - SEDE PRINCIPAL</v>
          </cell>
          <cell r="F204">
            <v>38</v>
          </cell>
          <cell r="G204" t="str">
            <v>NO</v>
          </cell>
        </row>
        <row r="205">
          <cell r="D205">
            <v>25207900209601</v>
          </cell>
          <cell r="E205" t="str">
            <v>C.E GUADUAL SABALO - SEDE PRINCIPAL</v>
          </cell>
          <cell r="F205">
            <v>26</v>
          </cell>
          <cell r="G205" t="str">
            <v xml:space="preserve">SI </v>
          </cell>
        </row>
        <row r="206">
          <cell r="D206">
            <v>25207900211801</v>
          </cell>
          <cell r="E206" t="str">
            <v>C.E EL PLAYON - SEDE PRINCIPAL</v>
          </cell>
          <cell r="F206">
            <v>17</v>
          </cell>
          <cell r="G206" t="str">
            <v xml:space="preserve">SI </v>
          </cell>
        </row>
        <row r="207">
          <cell r="D207">
            <v>25207900213401</v>
          </cell>
          <cell r="E207" t="str">
            <v>C.E CHIMBAGAL - SEDE PRINCIPAL</v>
          </cell>
          <cell r="F207">
            <v>7</v>
          </cell>
          <cell r="G207" t="str">
            <v xml:space="preserve">SI </v>
          </cell>
        </row>
        <row r="208">
          <cell r="D208">
            <v>25207900214201</v>
          </cell>
          <cell r="E208" t="str">
            <v>C.E PALICITO - SEDE PRINCIPAL</v>
          </cell>
          <cell r="F208">
            <v>121</v>
          </cell>
          <cell r="G208" t="str">
            <v xml:space="preserve">SI </v>
          </cell>
        </row>
        <row r="209">
          <cell r="D209">
            <v>25207900215101</v>
          </cell>
          <cell r="E209" t="str">
            <v>C.E ENCAJONADO - SEDE PRINCIPAL</v>
          </cell>
          <cell r="F209">
            <v>5</v>
          </cell>
          <cell r="G209" t="str">
            <v xml:space="preserve">SI </v>
          </cell>
        </row>
        <row r="210">
          <cell r="D210">
            <v>25207900217701</v>
          </cell>
          <cell r="E210" t="str">
            <v>C.E LOS SINDAGUA - SEDE PRINCIPAL</v>
          </cell>
          <cell r="F210">
            <v>14</v>
          </cell>
          <cell r="G210" t="str">
            <v xml:space="preserve">SI </v>
          </cell>
        </row>
        <row r="211">
          <cell r="D211">
            <v>25207900222301</v>
          </cell>
          <cell r="E211" t="str">
            <v>C.E LOS TELEMBIES - SEDE PRINCIPAL</v>
          </cell>
          <cell r="F211">
            <v>143</v>
          </cell>
          <cell r="G211" t="str">
            <v xml:space="preserve">SI </v>
          </cell>
        </row>
        <row r="212">
          <cell r="D212">
            <v>25207980000601</v>
          </cell>
          <cell r="E212" t="str">
            <v>C.E SABALETA SAUNDE - SEDE PRINCIPAL</v>
          </cell>
          <cell r="F212">
            <v>26</v>
          </cell>
          <cell r="G212" t="str">
            <v xml:space="preserve">SI </v>
          </cell>
        </row>
        <row r="213">
          <cell r="D213">
            <v>25207980001401</v>
          </cell>
          <cell r="E213" t="str">
            <v>C.E ALTO GUELMAMBI - SEDE PRINCIPAL</v>
          </cell>
          <cell r="F213">
            <v>58</v>
          </cell>
          <cell r="G213" t="str">
            <v xml:space="preserve">SI </v>
          </cell>
        </row>
        <row r="214">
          <cell r="D214">
            <v>25207980002201</v>
          </cell>
          <cell r="E214" t="str">
            <v>C.E ALTO PALI - SEDE PRINCIPAL</v>
          </cell>
          <cell r="F214">
            <v>27</v>
          </cell>
          <cell r="G214" t="str">
            <v xml:space="preserve">SI </v>
          </cell>
        </row>
        <row r="215">
          <cell r="D215">
            <v>25207980003101</v>
          </cell>
          <cell r="E215" t="str">
            <v>C.E ANZAMAPI - SEDE PRINCIPAL</v>
          </cell>
          <cell r="F215">
            <v>21</v>
          </cell>
          <cell r="G215" t="str">
            <v xml:space="preserve">SI </v>
          </cell>
        </row>
        <row r="216">
          <cell r="D216">
            <v>25207980004901</v>
          </cell>
          <cell r="E216" t="str">
            <v>C.E GUAYABAL - SEDE PRINCIPAL</v>
          </cell>
          <cell r="F216">
            <v>36</v>
          </cell>
          <cell r="G216" t="str">
            <v xml:space="preserve">SI </v>
          </cell>
        </row>
        <row r="217">
          <cell r="D217">
            <v>25207980005701</v>
          </cell>
          <cell r="E217" t="str">
            <v>C.E LA GUAÑA - SEDE PRINCIPAL</v>
          </cell>
          <cell r="F217">
            <v>6</v>
          </cell>
          <cell r="G217" t="str">
            <v xml:space="preserve">SI </v>
          </cell>
        </row>
        <row r="218">
          <cell r="D218">
            <v>15208300061301</v>
          </cell>
          <cell r="E218" t="str">
            <v>I.E NUESTRA SEÑORA DE BELEN</v>
          </cell>
          <cell r="F218">
            <v>308</v>
          </cell>
          <cell r="G218" t="str">
            <v>NO</v>
          </cell>
        </row>
        <row r="219">
          <cell r="D219">
            <v>15208300061302</v>
          </cell>
          <cell r="E219" t="str">
            <v>ESC PARA NIÐAS GABRIELA MISTRAL</v>
          </cell>
          <cell r="F219">
            <v>116</v>
          </cell>
          <cell r="G219" t="str">
            <v>NO</v>
          </cell>
        </row>
        <row r="220">
          <cell r="D220">
            <v>15208300061303</v>
          </cell>
          <cell r="E220" t="str">
            <v>COLEGIO SANTO DOMINGO SAVIO</v>
          </cell>
          <cell r="F220">
            <v>170</v>
          </cell>
          <cell r="G220" t="str">
            <v>NO</v>
          </cell>
        </row>
        <row r="221">
          <cell r="D221">
            <v>25208300001401</v>
          </cell>
          <cell r="E221" t="str">
            <v>C.E CAMPO DE MARIA</v>
          </cell>
          <cell r="F221">
            <v>13</v>
          </cell>
          <cell r="G221" t="str">
            <v>NO</v>
          </cell>
        </row>
        <row r="222">
          <cell r="D222">
            <v>25208300003101</v>
          </cell>
          <cell r="E222" t="str">
            <v>C.E LA ESMERALDA</v>
          </cell>
          <cell r="F222">
            <v>3</v>
          </cell>
          <cell r="G222" t="str">
            <v>NO</v>
          </cell>
        </row>
        <row r="223">
          <cell r="D223">
            <v>25208300015401</v>
          </cell>
          <cell r="E223" t="str">
            <v>I.E  NUESTRA SEÑORA DE BELEN EXTENCION ANGEL DIAZ SANTA ROSA</v>
          </cell>
          <cell r="F223">
            <v>83</v>
          </cell>
          <cell r="G223" t="str">
            <v>NO</v>
          </cell>
        </row>
        <row r="224">
          <cell r="D224">
            <v>25208300015402</v>
          </cell>
          <cell r="E224" t="str">
            <v>ESCUELA RURAL INTEGRADA SANTA ROSA</v>
          </cell>
          <cell r="F224">
            <v>54</v>
          </cell>
          <cell r="G224" t="str">
            <v>NO</v>
          </cell>
        </row>
        <row r="225">
          <cell r="D225">
            <v>25208300020101</v>
          </cell>
          <cell r="E225" t="str">
            <v>I.E AGROPECUARIA LA ESPERANZA</v>
          </cell>
          <cell r="F225">
            <v>169</v>
          </cell>
          <cell r="G225" t="str">
            <v>NO</v>
          </cell>
        </row>
        <row r="226">
          <cell r="D226">
            <v>25208300022701</v>
          </cell>
          <cell r="E226" t="str">
            <v>C.E SEBASTIANILLO</v>
          </cell>
          <cell r="F226">
            <v>10</v>
          </cell>
          <cell r="G226" t="str">
            <v>NO</v>
          </cell>
        </row>
        <row r="227">
          <cell r="D227">
            <v>25208300026001</v>
          </cell>
          <cell r="E227" t="str">
            <v>C.E PLAZUELAS</v>
          </cell>
          <cell r="F227">
            <v>13</v>
          </cell>
          <cell r="G227" t="str">
            <v>NO</v>
          </cell>
        </row>
        <row r="228">
          <cell r="D228">
            <v>25208300029401</v>
          </cell>
          <cell r="E228" t="str">
            <v>C.E SAN ANTONIO BELEN</v>
          </cell>
          <cell r="F228">
            <v>5</v>
          </cell>
          <cell r="G228" t="str">
            <v>NO</v>
          </cell>
        </row>
        <row r="229">
          <cell r="D229">
            <v>25208300037501</v>
          </cell>
          <cell r="E229" t="str">
            <v>C.E PEÑA NEGRA</v>
          </cell>
          <cell r="F229">
            <v>4</v>
          </cell>
          <cell r="G229" t="str">
            <v>NO</v>
          </cell>
        </row>
        <row r="230">
          <cell r="D230">
            <v>25208300062601</v>
          </cell>
          <cell r="E230" t="str">
            <v>C.E LA PALMA CHIQUITA</v>
          </cell>
          <cell r="F230">
            <v>7</v>
          </cell>
          <cell r="G230" t="str">
            <v>NO</v>
          </cell>
        </row>
        <row r="231">
          <cell r="D231">
            <v>15211000001901</v>
          </cell>
          <cell r="E231" t="str">
            <v>COLEGIO RAFAEL URIBE URIBE</v>
          </cell>
          <cell r="F231">
            <v>560</v>
          </cell>
          <cell r="G231" t="str">
            <v>NO</v>
          </cell>
        </row>
        <row r="232">
          <cell r="D232">
            <v>15211000001902</v>
          </cell>
          <cell r="E232" t="str">
            <v>ESCUELA URBANA PIO XII</v>
          </cell>
          <cell r="F232">
            <v>270</v>
          </cell>
          <cell r="G232" t="str">
            <v>NO</v>
          </cell>
        </row>
        <row r="233">
          <cell r="D233">
            <v>15211000001903</v>
          </cell>
          <cell r="E233" t="str">
            <v>ESCUELA URBANA MARIA INMADULADA</v>
          </cell>
          <cell r="F233">
            <v>204</v>
          </cell>
          <cell r="G233" t="str">
            <v>NO</v>
          </cell>
        </row>
        <row r="234">
          <cell r="D234">
            <v>15211000001904</v>
          </cell>
          <cell r="E234" t="str">
            <v>JARDIN INFANTIL MI DULCE AMANECER</v>
          </cell>
          <cell r="F234">
            <v>106</v>
          </cell>
          <cell r="G234" t="str">
            <v>NO</v>
          </cell>
        </row>
        <row r="235">
          <cell r="D235">
            <v>25211000003001</v>
          </cell>
          <cell r="E235" t="str">
            <v>I.E. AGROPECUARIA VERACRUZ - SEDE PRINCIPAL</v>
          </cell>
          <cell r="F235">
            <v>312</v>
          </cell>
          <cell r="G235" t="str">
            <v>NO</v>
          </cell>
        </row>
        <row r="236">
          <cell r="D236">
            <v>25211000004801</v>
          </cell>
          <cell r="E236" t="str">
            <v>ESCUELA RURAL MIXTA HATO TONGOSOY</v>
          </cell>
          <cell r="F236">
            <v>6</v>
          </cell>
          <cell r="G236" t="str">
            <v>NO</v>
          </cell>
        </row>
        <row r="237">
          <cell r="D237">
            <v>25211000008101</v>
          </cell>
          <cell r="E237" t="str">
            <v>I.E. SAN IGNACIO - SEDE PRINCIPAL</v>
          </cell>
          <cell r="F237">
            <v>90</v>
          </cell>
          <cell r="G237" t="str">
            <v>NO</v>
          </cell>
        </row>
        <row r="238">
          <cell r="D238">
            <v>25211000009901</v>
          </cell>
          <cell r="E238" t="str">
            <v>ESCUELA RURAL MIXTA SAN MIGUEL EL SOCORRO</v>
          </cell>
          <cell r="F238">
            <v>7</v>
          </cell>
          <cell r="G238" t="str">
            <v>NO</v>
          </cell>
        </row>
        <row r="239">
          <cell r="D239">
            <v>25211000010201</v>
          </cell>
          <cell r="E239" t="str">
            <v>ESCUELA RURAL MIXTA SAN JUAN BOSCO</v>
          </cell>
          <cell r="F239">
            <v>18</v>
          </cell>
          <cell r="G239" t="str">
            <v>NO</v>
          </cell>
        </row>
        <row r="240">
          <cell r="D240">
            <v>25211000013701</v>
          </cell>
          <cell r="E240" t="str">
            <v>ESCUELA RURAL MIXTA PALACINOY</v>
          </cell>
          <cell r="F240">
            <v>35</v>
          </cell>
          <cell r="G240" t="str">
            <v>NO</v>
          </cell>
        </row>
        <row r="241">
          <cell r="D241">
            <v>25211000014501</v>
          </cell>
          <cell r="E241" t="str">
            <v>ESCUELA RURA MIXTA PAJAJOY</v>
          </cell>
          <cell r="F241">
            <v>12</v>
          </cell>
          <cell r="G241" t="str">
            <v>NO</v>
          </cell>
        </row>
        <row r="242">
          <cell r="D242">
            <v>25211000015301</v>
          </cell>
          <cell r="E242" t="str">
            <v>ESCUELA RURA MIXTA MEDINA ESPEJO</v>
          </cell>
          <cell r="F242">
            <v>14</v>
          </cell>
          <cell r="G242" t="str">
            <v>NO</v>
          </cell>
        </row>
        <row r="243">
          <cell r="D243">
            <v>25211000016101</v>
          </cell>
          <cell r="E243" t="str">
            <v>ESCUELA RURAL MIXTA GUAYACANES</v>
          </cell>
          <cell r="F243">
            <v>15</v>
          </cell>
          <cell r="G243" t="str">
            <v>NO</v>
          </cell>
        </row>
        <row r="244">
          <cell r="D244">
            <v>25211000017001</v>
          </cell>
          <cell r="E244" t="str">
            <v>ESCUELA RURAL MIXTA SAN FELIPE DE HIGUERONES</v>
          </cell>
          <cell r="F244">
            <v>47</v>
          </cell>
          <cell r="G244" t="str">
            <v>NO</v>
          </cell>
        </row>
        <row r="245">
          <cell r="D245">
            <v>25211000020001</v>
          </cell>
          <cell r="E245" t="str">
            <v>ESCUELA RURAL KM. 50 SAN MARTIN</v>
          </cell>
          <cell r="F245">
            <v>13</v>
          </cell>
          <cell r="G245" t="str">
            <v>NO</v>
          </cell>
        </row>
        <row r="246">
          <cell r="D246">
            <v>25211000021801</v>
          </cell>
          <cell r="E246" t="str">
            <v>ESCUELA RURAL MIXTA JUANAMBU</v>
          </cell>
          <cell r="F246">
            <v>57</v>
          </cell>
          <cell r="G246" t="str">
            <v>NO</v>
          </cell>
        </row>
        <row r="247">
          <cell r="D247">
            <v>25211000023401</v>
          </cell>
          <cell r="E247" t="str">
            <v>ESCUELA RURAL  MIXTA GRANADILLO DE LUNAS</v>
          </cell>
          <cell r="F247">
            <v>15</v>
          </cell>
          <cell r="G247" t="str">
            <v>NO</v>
          </cell>
        </row>
        <row r="248">
          <cell r="D248">
            <v>25211000024201</v>
          </cell>
          <cell r="E248" t="str">
            <v>ESCUELA RURAL MIXTA EL CORTIJO</v>
          </cell>
          <cell r="F248">
            <v>5</v>
          </cell>
          <cell r="G248" t="str">
            <v>NO</v>
          </cell>
        </row>
        <row r="249">
          <cell r="D249">
            <v>25211000025101</v>
          </cell>
          <cell r="E249" t="str">
            <v>ESCUELA RURAL MIXTA BERMEJAL</v>
          </cell>
          <cell r="F249">
            <v>7</v>
          </cell>
          <cell r="G249" t="str">
            <v>NO</v>
          </cell>
        </row>
        <row r="250">
          <cell r="D250">
            <v>25211000028501</v>
          </cell>
          <cell r="E250" t="str">
            <v>I.E SAN ANTONIO DE PADUA</v>
          </cell>
          <cell r="F250">
            <v>104</v>
          </cell>
          <cell r="G250" t="str">
            <v>NO</v>
          </cell>
        </row>
        <row r="251">
          <cell r="D251">
            <v>25211000029301</v>
          </cell>
          <cell r="E251" t="str">
            <v>ESCUELA RURAL MIXTA ALTO MONSERRATE</v>
          </cell>
          <cell r="F251">
            <v>12</v>
          </cell>
          <cell r="G251" t="str">
            <v>NO</v>
          </cell>
        </row>
        <row r="252">
          <cell r="D252">
            <v>25211000032301</v>
          </cell>
          <cell r="E252" t="str">
            <v>ESCUELA RURAL MIXTA EL NARANJAL</v>
          </cell>
          <cell r="F252">
            <v>30</v>
          </cell>
          <cell r="G252" t="str">
            <v>NO</v>
          </cell>
        </row>
        <row r="253">
          <cell r="D253">
            <v>25211000034001</v>
          </cell>
          <cell r="E253" t="str">
            <v>ESCUELA RURAL MIXTA PARAPETOS</v>
          </cell>
          <cell r="F253">
            <v>2</v>
          </cell>
          <cell r="G253" t="str">
            <v>NO</v>
          </cell>
        </row>
        <row r="254">
          <cell r="D254">
            <v>25211000035801</v>
          </cell>
          <cell r="E254" t="str">
            <v>ESCUELA RURAL MIXTA ORTEGA LOS CORRALES</v>
          </cell>
          <cell r="F254">
            <v>20</v>
          </cell>
          <cell r="G254" t="str">
            <v>NO</v>
          </cell>
        </row>
        <row r="255">
          <cell r="D255">
            <v>25211000037401</v>
          </cell>
          <cell r="E255" t="str">
            <v>ESCUELA RURLA MIXTA FRANCO VILLA LA LOMA</v>
          </cell>
          <cell r="F255">
            <v>23</v>
          </cell>
          <cell r="G255" t="str">
            <v>NO</v>
          </cell>
        </row>
        <row r="256">
          <cell r="D256">
            <v>25211000038201</v>
          </cell>
          <cell r="E256" t="str">
            <v>ESCUELA RURAL MIXTA LA VERANERA</v>
          </cell>
          <cell r="F256">
            <v>11</v>
          </cell>
          <cell r="G256" t="str">
            <v>NO</v>
          </cell>
        </row>
        <row r="257">
          <cell r="D257">
            <v>25211000039101</v>
          </cell>
          <cell r="E257" t="str">
            <v>ESCUELA RURAL MIXTA SUMAPAZ</v>
          </cell>
          <cell r="F257">
            <v>22</v>
          </cell>
          <cell r="G257" t="str">
            <v>NO</v>
          </cell>
        </row>
        <row r="258">
          <cell r="D258">
            <v>25211000040401</v>
          </cell>
          <cell r="E258" t="str">
            <v>ESCUELA RURAL MIXTA SAN VICENTE</v>
          </cell>
          <cell r="F258">
            <v>11</v>
          </cell>
          <cell r="G258" t="str">
            <v>NO</v>
          </cell>
        </row>
        <row r="259">
          <cell r="D259">
            <v>25211000043901</v>
          </cell>
          <cell r="E259" t="str">
            <v>ESCUELA RURAL MIXTA CRUZ DE SAN ANTONIO</v>
          </cell>
          <cell r="F259">
            <v>10</v>
          </cell>
          <cell r="G259" t="str">
            <v>NO</v>
          </cell>
        </row>
        <row r="260">
          <cell r="D260">
            <v>25211000044701</v>
          </cell>
          <cell r="E260" t="str">
            <v>ESCUELA RURAL MIXTA HATILLO BUENOS AIRES</v>
          </cell>
          <cell r="F260">
            <v>5</v>
          </cell>
          <cell r="G260" t="str">
            <v>NO</v>
          </cell>
        </row>
        <row r="261">
          <cell r="D261">
            <v>25211000045501</v>
          </cell>
          <cell r="E261" t="str">
            <v>ESCUELA RURAL MIXTA LA ESTANCIA BELLAVISTA</v>
          </cell>
          <cell r="F261">
            <v>6</v>
          </cell>
          <cell r="G261" t="str">
            <v>NO</v>
          </cell>
        </row>
        <row r="262">
          <cell r="D262">
            <v>25211000046301</v>
          </cell>
          <cell r="E262" t="str">
            <v>ESCUELA RURAL MIXTA MEDINA SACANAMBUY</v>
          </cell>
          <cell r="F262">
            <v>8</v>
          </cell>
          <cell r="G262" t="str">
            <v>NO</v>
          </cell>
        </row>
        <row r="263">
          <cell r="D263">
            <v>25211000047101</v>
          </cell>
          <cell r="E263" t="str">
            <v>ESCUELA RURAL MIXTA HATILLO GUADALUPE</v>
          </cell>
          <cell r="F263">
            <v>8</v>
          </cell>
          <cell r="G263" t="str">
            <v>NO</v>
          </cell>
        </row>
        <row r="264">
          <cell r="D264">
            <v>25211000048001</v>
          </cell>
          <cell r="E264" t="str">
            <v>ESCUELA RURAL MIXTA SAN ISIDRO</v>
          </cell>
          <cell r="F264">
            <v>3</v>
          </cell>
          <cell r="G264" t="str">
            <v>NO</v>
          </cell>
        </row>
        <row r="265">
          <cell r="D265">
            <v>25211000049801</v>
          </cell>
          <cell r="E265" t="str">
            <v>ESCUELA RURAL MIXTA MENESES</v>
          </cell>
          <cell r="F265">
            <v>34</v>
          </cell>
          <cell r="G265" t="str">
            <v>NO</v>
          </cell>
        </row>
        <row r="266">
          <cell r="D266">
            <v>25211000050101</v>
          </cell>
          <cell r="E266" t="str">
            <v>ESCUELA RURAL MIXTA CORAZÓN DE JESUS</v>
          </cell>
          <cell r="F266">
            <v>7</v>
          </cell>
          <cell r="G266" t="str">
            <v>NO</v>
          </cell>
        </row>
        <row r="267">
          <cell r="D267">
            <v>25211000051001</v>
          </cell>
          <cell r="E267" t="str">
            <v>ESCUELA RURAL MIXTA LLANOS JUANAMBU</v>
          </cell>
          <cell r="F267">
            <v>8</v>
          </cell>
          <cell r="G267" t="str">
            <v>NO</v>
          </cell>
        </row>
        <row r="268">
          <cell r="D268">
            <v>25211000052801</v>
          </cell>
          <cell r="E268" t="str">
            <v>ESCUELA RURAL MIXTA HATILLO MEDINA</v>
          </cell>
          <cell r="F268">
            <v>5</v>
          </cell>
          <cell r="G268" t="str">
            <v>NO</v>
          </cell>
        </row>
        <row r="269">
          <cell r="D269">
            <v>25211000054401</v>
          </cell>
          <cell r="E269" t="str">
            <v>ESCUELA RURAL MIXTA LLANO LARGO</v>
          </cell>
          <cell r="F269">
            <v>5</v>
          </cell>
          <cell r="G269" t="str">
            <v>NO</v>
          </cell>
        </row>
        <row r="270">
          <cell r="D270">
            <v>25211000055201</v>
          </cell>
          <cell r="E270" t="str">
            <v>ESCUELA RURAL MIXTA LAS COCHITAS</v>
          </cell>
          <cell r="F270">
            <v>15</v>
          </cell>
          <cell r="G270" t="str">
            <v>NO</v>
          </cell>
        </row>
        <row r="271">
          <cell r="D271">
            <v>25211000056101</v>
          </cell>
          <cell r="E271" t="str">
            <v>ESCUELA RURAL MIXTA LA PALMA</v>
          </cell>
          <cell r="F271">
            <v>20</v>
          </cell>
          <cell r="G271" t="str">
            <v>NO</v>
          </cell>
        </row>
        <row r="272">
          <cell r="D272">
            <v>25211000061701</v>
          </cell>
          <cell r="E272" t="str">
            <v>ESCUELA RURA MIXTA LA REPRESA</v>
          </cell>
          <cell r="F272">
            <v>24</v>
          </cell>
          <cell r="G272" t="str">
            <v>NO</v>
          </cell>
        </row>
        <row r="273">
          <cell r="D273">
            <v>25211000062501</v>
          </cell>
          <cell r="E273" t="str">
            <v>C.E LAS MINAS - SEDE PRINCIPAL</v>
          </cell>
          <cell r="F273">
            <v>7</v>
          </cell>
          <cell r="G273" t="str">
            <v>NO</v>
          </cell>
        </row>
        <row r="274">
          <cell r="D274">
            <v>25211000063301</v>
          </cell>
          <cell r="E274" t="str">
            <v>I.E SANTA ROSA DE LIMA</v>
          </cell>
          <cell r="F274">
            <v>107</v>
          </cell>
          <cell r="G274" t="str">
            <v>NO</v>
          </cell>
        </row>
        <row r="275">
          <cell r="D275">
            <v>25211000063302</v>
          </cell>
          <cell r="E275" t="str">
            <v>ESCUELA INTEGRADA ROSAL DEL MONTE</v>
          </cell>
          <cell r="F275">
            <v>60</v>
          </cell>
          <cell r="G275" t="str">
            <v>NO</v>
          </cell>
        </row>
        <row r="276">
          <cell r="D276">
            <v>25211000064101</v>
          </cell>
          <cell r="E276" t="str">
            <v>ESCUELA RURAL MIXTA LA SACHA</v>
          </cell>
          <cell r="F276">
            <v>6</v>
          </cell>
          <cell r="G276" t="str">
            <v>NO</v>
          </cell>
        </row>
        <row r="277">
          <cell r="D277">
            <v>25211000065001</v>
          </cell>
          <cell r="E277" t="str">
            <v>ESCUELA RURAL MIXTA SAN JUAN DE DIOS</v>
          </cell>
          <cell r="F277">
            <v>11</v>
          </cell>
          <cell r="G277" t="str">
            <v>NO</v>
          </cell>
        </row>
        <row r="278">
          <cell r="D278">
            <v>25211000068401</v>
          </cell>
          <cell r="E278" t="str">
            <v>ESCUELA RURA MIXTA EL JARDIN SAN MIGUEL</v>
          </cell>
          <cell r="F278">
            <v>37</v>
          </cell>
          <cell r="G278" t="str">
            <v>NO</v>
          </cell>
        </row>
        <row r="279">
          <cell r="D279">
            <v>25211000071401</v>
          </cell>
          <cell r="E279" t="str">
            <v>ESCUELA RURAL  MIXTA LA TASAJERA</v>
          </cell>
          <cell r="F279">
            <v>10</v>
          </cell>
          <cell r="G279" t="str">
            <v>NO</v>
          </cell>
        </row>
        <row r="280">
          <cell r="D280">
            <v>25211000072201</v>
          </cell>
          <cell r="E280" t="str">
            <v>ESCUELA RURAL MIXTA LA INMACULADA</v>
          </cell>
          <cell r="F280">
            <v>7</v>
          </cell>
          <cell r="G280" t="str">
            <v>NO</v>
          </cell>
        </row>
        <row r="281">
          <cell r="D281">
            <v>25211000073101</v>
          </cell>
          <cell r="E281" t="str">
            <v>ESCUELA RURAL MIXTA QUITOPAMBA</v>
          </cell>
          <cell r="F281">
            <v>9</v>
          </cell>
          <cell r="G281" t="str">
            <v>NO</v>
          </cell>
        </row>
        <row r="282">
          <cell r="D282">
            <v>25211000074901</v>
          </cell>
          <cell r="E282" t="str">
            <v>ESCUELA RURA MIXTA SAN JOSE DE COAPITAS</v>
          </cell>
          <cell r="F282">
            <v>14</v>
          </cell>
          <cell r="G282" t="str">
            <v>NO</v>
          </cell>
        </row>
        <row r="283">
          <cell r="D283">
            <v>25211000075701</v>
          </cell>
          <cell r="E283" t="str">
            <v>ESCUELA RURAL MXITA EL PALMAR</v>
          </cell>
          <cell r="F283">
            <v>13</v>
          </cell>
          <cell r="G283" t="str">
            <v>NO</v>
          </cell>
        </row>
        <row r="284">
          <cell r="D284">
            <v>25211000076501</v>
          </cell>
          <cell r="E284" t="str">
            <v>ESCUELA RURAL MIXTA LAGUNETAS</v>
          </cell>
          <cell r="F284">
            <v>5</v>
          </cell>
          <cell r="G284" t="str">
            <v>NO</v>
          </cell>
        </row>
        <row r="285">
          <cell r="D285">
            <v>25211000077301</v>
          </cell>
          <cell r="E285" t="str">
            <v>INSTITUCION EDCUATIVA SANTA MARIA</v>
          </cell>
          <cell r="F285">
            <v>221</v>
          </cell>
          <cell r="G285" t="str">
            <v>NO</v>
          </cell>
        </row>
        <row r="286">
          <cell r="D286">
            <v>25211000077302</v>
          </cell>
          <cell r="E286" t="str">
            <v>ESCUELA INTEGRADA CAMILO TORRES</v>
          </cell>
          <cell r="F286">
            <v>120</v>
          </cell>
          <cell r="G286" t="str">
            <v>NO</v>
          </cell>
        </row>
        <row r="287">
          <cell r="D287">
            <v>25211000078101</v>
          </cell>
          <cell r="E287" t="str">
            <v>ESCUELA RURAL MIXTA EL RETIRO</v>
          </cell>
          <cell r="F287">
            <v>22</v>
          </cell>
          <cell r="G287" t="str">
            <v>NO</v>
          </cell>
        </row>
        <row r="288">
          <cell r="D288">
            <v>25211000081101</v>
          </cell>
          <cell r="E288" t="str">
            <v>ESCUELA RURAL MIXTA VERSALLES</v>
          </cell>
          <cell r="F288">
            <v>10</v>
          </cell>
          <cell r="G288" t="str">
            <v>NO</v>
          </cell>
        </row>
        <row r="289">
          <cell r="D289">
            <v>25211000082001</v>
          </cell>
          <cell r="E289" t="str">
            <v>ESCUELA RURA MIXTA MEDINA OREJUELA</v>
          </cell>
          <cell r="F289">
            <v>13</v>
          </cell>
          <cell r="G289" t="str">
            <v>NO</v>
          </cell>
        </row>
        <row r="290">
          <cell r="D290">
            <v>25211000083801</v>
          </cell>
          <cell r="E290" t="str">
            <v>I.E VILLAMORENO</v>
          </cell>
          <cell r="F290">
            <v>187</v>
          </cell>
          <cell r="G290" t="str">
            <v>NO</v>
          </cell>
        </row>
        <row r="291">
          <cell r="D291">
            <v>25211000083802</v>
          </cell>
          <cell r="E291" t="str">
            <v>ESCUELA INTEGRADA VILLA MORENO</v>
          </cell>
          <cell r="F291">
            <v>121</v>
          </cell>
          <cell r="G291" t="str">
            <v>NO</v>
          </cell>
        </row>
        <row r="292">
          <cell r="D292">
            <v>25211000085401</v>
          </cell>
          <cell r="E292" t="str">
            <v>ESCUELA RURAL MIXTA PALOSUMBO</v>
          </cell>
          <cell r="F292">
            <v>14</v>
          </cell>
          <cell r="G292" t="str">
            <v>NO</v>
          </cell>
        </row>
        <row r="293">
          <cell r="D293">
            <v>25211000087101</v>
          </cell>
          <cell r="E293" t="str">
            <v>ESCUELA RURAL MIXTA ALTO SAN MIGUEL</v>
          </cell>
          <cell r="F293">
            <v>8</v>
          </cell>
          <cell r="G293" t="str">
            <v>NO</v>
          </cell>
        </row>
        <row r="294">
          <cell r="D294">
            <v>25211000089701</v>
          </cell>
          <cell r="E294" t="str">
            <v>ESCUELA RURA MIXTA VILLAGUAYACANES</v>
          </cell>
          <cell r="F294">
            <v>7</v>
          </cell>
          <cell r="G294" t="str">
            <v>NO</v>
          </cell>
        </row>
        <row r="295">
          <cell r="D295">
            <v>25211000091901</v>
          </cell>
          <cell r="E295" t="str">
            <v>ESCUELA RURAL MIXTA DIVINO NIÑO JESUS</v>
          </cell>
          <cell r="F295">
            <v>12</v>
          </cell>
          <cell r="G295" t="str">
            <v>NO</v>
          </cell>
        </row>
        <row r="296">
          <cell r="D296">
            <v>25211000092701</v>
          </cell>
          <cell r="E296" t="str">
            <v>ESCUELA RURAL MIXTA GRANADILLO DE CHAVES</v>
          </cell>
          <cell r="F296">
            <v>11</v>
          </cell>
          <cell r="G296" t="str">
            <v>NO</v>
          </cell>
        </row>
        <row r="297">
          <cell r="D297">
            <v>25211000096001</v>
          </cell>
          <cell r="E297" t="str">
            <v>C.E SACHACUY - SEDE PRINCIPAL</v>
          </cell>
          <cell r="F297">
            <v>8</v>
          </cell>
          <cell r="G297" t="str">
            <v>NO</v>
          </cell>
        </row>
        <row r="298">
          <cell r="D298">
            <v>45211000086101</v>
          </cell>
          <cell r="E298" t="str">
            <v>I.E JUBANGUANA</v>
          </cell>
          <cell r="F298">
            <v>174</v>
          </cell>
          <cell r="G298" t="str">
            <v>NO</v>
          </cell>
        </row>
        <row r="299">
          <cell r="D299">
            <v>45211000086102</v>
          </cell>
          <cell r="E299" t="str">
            <v>ESCUELA RURAL MIXTA SANTA FE</v>
          </cell>
          <cell r="F299">
            <v>65</v>
          </cell>
          <cell r="G299" t="str">
            <v>NO</v>
          </cell>
        </row>
        <row r="300">
          <cell r="D300">
            <v>25200100049601</v>
          </cell>
          <cell r="E300" t="str">
            <v>C.E CASABUY</v>
          </cell>
          <cell r="F300">
            <v>113</v>
          </cell>
          <cell r="G300" t="str">
            <v>NO</v>
          </cell>
        </row>
        <row r="301">
          <cell r="D301">
            <v>25200100168901</v>
          </cell>
          <cell r="E301" t="str">
            <v>C.E LAS PALMAS</v>
          </cell>
          <cell r="F301">
            <v>15</v>
          </cell>
          <cell r="G301" t="str">
            <v>NO</v>
          </cell>
        </row>
        <row r="302">
          <cell r="D302">
            <v>25200100214601</v>
          </cell>
          <cell r="E302" t="str">
            <v>C.E DE SANCHEZ</v>
          </cell>
          <cell r="F302">
            <v>20</v>
          </cell>
          <cell r="G302" t="str">
            <v>NO</v>
          </cell>
        </row>
        <row r="303">
          <cell r="D303">
            <v>25200100220101</v>
          </cell>
          <cell r="E303" t="str">
            <v>C.E PORTACHUELO</v>
          </cell>
          <cell r="F303">
            <v>4</v>
          </cell>
          <cell r="G303" t="str">
            <v>NO</v>
          </cell>
        </row>
        <row r="304">
          <cell r="D304">
            <v>25200100226001</v>
          </cell>
          <cell r="E304" t="str">
            <v>C.E PASIZARA</v>
          </cell>
          <cell r="F304">
            <v>51</v>
          </cell>
          <cell r="G304" t="str">
            <v>NO</v>
          </cell>
        </row>
        <row r="305">
          <cell r="D305">
            <v>25200100249901</v>
          </cell>
          <cell r="E305" t="str">
            <v>C.E HATO VIEJO</v>
          </cell>
          <cell r="F305">
            <v>19</v>
          </cell>
          <cell r="G305" t="str">
            <v>NO</v>
          </cell>
        </row>
        <row r="306">
          <cell r="D306">
            <v>25200100274001</v>
          </cell>
          <cell r="E306" t="str">
            <v>COLEGIO NACIONALIZADO CHACHAGUI</v>
          </cell>
          <cell r="F306">
            <v>645</v>
          </cell>
          <cell r="G306" t="str">
            <v>NO</v>
          </cell>
        </row>
        <row r="307">
          <cell r="D307">
            <v>25200100274002</v>
          </cell>
          <cell r="E307" t="str">
            <v>ESCUELA INTEGRADA CHACHAGUI</v>
          </cell>
          <cell r="F307">
            <v>452</v>
          </cell>
          <cell r="G307" t="str">
            <v>NO</v>
          </cell>
        </row>
        <row r="308">
          <cell r="D308">
            <v>25200100302901</v>
          </cell>
          <cell r="E308" t="str">
            <v>C.E  MERLO</v>
          </cell>
          <cell r="F308">
            <v>30</v>
          </cell>
          <cell r="G308" t="str">
            <v>NO</v>
          </cell>
        </row>
        <row r="309">
          <cell r="D309">
            <v>25200100305301</v>
          </cell>
          <cell r="E309" t="str">
            <v>C.E LA MORABIA</v>
          </cell>
          <cell r="F309">
            <v>11</v>
          </cell>
          <cell r="G309" t="str">
            <v>NO</v>
          </cell>
        </row>
        <row r="310">
          <cell r="D310">
            <v>25200100329101</v>
          </cell>
          <cell r="E310" t="str">
            <v>C.E PALMAS BAJO</v>
          </cell>
          <cell r="F310">
            <v>13</v>
          </cell>
          <cell r="G310" t="str">
            <v>NO</v>
          </cell>
        </row>
        <row r="311">
          <cell r="D311">
            <v>25200100365701</v>
          </cell>
          <cell r="E311" t="str">
            <v>CENTRO  EDUCATIVO CIMARRONES</v>
          </cell>
          <cell r="F311">
            <v>16</v>
          </cell>
          <cell r="G311" t="str">
            <v>NO</v>
          </cell>
        </row>
        <row r="312">
          <cell r="D312">
            <v>25200100385101</v>
          </cell>
          <cell r="E312" t="str">
            <v>C.E COCHA CANO</v>
          </cell>
          <cell r="F312">
            <v>113</v>
          </cell>
          <cell r="G312" t="str">
            <v>NO</v>
          </cell>
        </row>
        <row r="313">
          <cell r="D313">
            <v>25200100409201</v>
          </cell>
          <cell r="E313" t="str">
            <v>C.E BOSQUE EL COMUN</v>
          </cell>
          <cell r="F313">
            <v>10</v>
          </cell>
          <cell r="G313" t="str">
            <v>NO</v>
          </cell>
        </row>
        <row r="314">
          <cell r="D314">
            <v>25224000001501</v>
          </cell>
          <cell r="E314" t="str">
            <v>I.E. NUESTRA SEÑORA DE LAS LAJAS - SEDE PRINCIPAL</v>
          </cell>
          <cell r="F314">
            <v>292</v>
          </cell>
          <cell r="G314" t="str">
            <v>NO</v>
          </cell>
        </row>
        <row r="315">
          <cell r="D315">
            <v>25224000001502</v>
          </cell>
          <cell r="E315" t="str">
            <v>C.E EL CONVENTO</v>
          </cell>
          <cell r="F315">
            <v>71</v>
          </cell>
          <cell r="G315" t="str">
            <v>NO</v>
          </cell>
        </row>
        <row r="316">
          <cell r="D316">
            <v>25224000002301</v>
          </cell>
          <cell r="E316" t="str">
            <v>C.E MATARREDONDA</v>
          </cell>
          <cell r="F316">
            <v>8</v>
          </cell>
          <cell r="G316" t="str">
            <v>NO</v>
          </cell>
        </row>
        <row r="317">
          <cell r="D317">
            <v>25224000003101</v>
          </cell>
          <cell r="E317" t="str">
            <v>C.E EL CONDUR</v>
          </cell>
          <cell r="F317">
            <v>11</v>
          </cell>
          <cell r="G317" t="str">
            <v>NO</v>
          </cell>
        </row>
        <row r="318">
          <cell r="D318">
            <v>25224000004001</v>
          </cell>
          <cell r="E318" t="str">
            <v>C.E HIGUERON</v>
          </cell>
          <cell r="F318">
            <v>13</v>
          </cell>
          <cell r="G318" t="str">
            <v>NO</v>
          </cell>
        </row>
        <row r="319">
          <cell r="D319">
            <v>25224000006601</v>
          </cell>
          <cell r="E319" t="str">
            <v>C.E GUAYABILLOS</v>
          </cell>
          <cell r="F319">
            <v>16</v>
          </cell>
          <cell r="G319" t="str">
            <v>NO</v>
          </cell>
        </row>
        <row r="320">
          <cell r="D320">
            <v>25224000007401</v>
          </cell>
          <cell r="E320" t="str">
            <v>C.E LACRUZ</v>
          </cell>
          <cell r="F320">
            <v>7</v>
          </cell>
          <cell r="G320" t="str">
            <v>NO</v>
          </cell>
        </row>
        <row r="321">
          <cell r="D321">
            <v>25224000008201</v>
          </cell>
          <cell r="E321" t="str">
            <v>C.E LICEO SAN FRANCISCO DE ASIS</v>
          </cell>
          <cell r="F321">
            <v>134</v>
          </cell>
          <cell r="G321" t="str">
            <v>NO</v>
          </cell>
        </row>
        <row r="322">
          <cell r="D322">
            <v>25224000009101</v>
          </cell>
          <cell r="E322" t="str">
            <v>C.E LA VICTORIA</v>
          </cell>
          <cell r="F322">
            <v>3</v>
          </cell>
          <cell r="G322" t="str">
            <v>NO</v>
          </cell>
        </row>
        <row r="323">
          <cell r="D323">
            <v>15220300040001</v>
          </cell>
          <cell r="E323" t="str">
            <v>COLEGIO MUNICIPAL TECNICO DIVINO NIÑO</v>
          </cell>
          <cell r="F323">
            <v>220</v>
          </cell>
          <cell r="G323" t="str">
            <v>NO</v>
          </cell>
        </row>
        <row r="324">
          <cell r="D324">
            <v>15220300040002</v>
          </cell>
          <cell r="E324" t="str">
            <v>ESCUELA LA VICTORIA</v>
          </cell>
          <cell r="F324">
            <v>4</v>
          </cell>
          <cell r="G324" t="str">
            <v>NO</v>
          </cell>
        </row>
        <row r="325">
          <cell r="D325">
            <v>25220300001301</v>
          </cell>
          <cell r="E325" t="str">
            <v>C.E LOS MOLINOS</v>
          </cell>
          <cell r="F325">
            <v>5</v>
          </cell>
          <cell r="G325" t="str">
            <v>NO</v>
          </cell>
        </row>
        <row r="326">
          <cell r="D326">
            <v>25220300008101</v>
          </cell>
          <cell r="E326" t="str">
            <v>C.E DAVID BAJO</v>
          </cell>
          <cell r="F326">
            <v>9</v>
          </cell>
          <cell r="G326" t="str">
            <v>NO</v>
          </cell>
        </row>
        <row r="327">
          <cell r="D327">
            <v>25220300009901</v>
          </cell>
          <cell r="E327" t="str">
            <v>C.E BORDO ALTO</v>
          </cell>
          <cell r="F327">
            <v>15</v>
          </cell>
          <cell r="G327" t="str">
            <v>NO</v>
          </cell>
        </row>
        <row r="328">
          <cell r="D328">
            <v>25220300011101</v>
          </cell>
          <cell r="E328" t="str">
            <v>C.E LA PLATA</v>
          </cell>
          <cell r="F328">
            <v>30</v>
          </cell>
          <cell r="G328" t="str">
            <v>NO</v>
          </cell>
        </row>
        <row r="329">
          <cell r="D329">
            <v>25220300013701</v>
          </cell>
          <cell r="E329" t="str">
            <v>C.E SAN CARLOS</v>
          </cell>
          <cell r="F329">
            <v>5</v>
          </cell>
          <cell r="G329" t="str">
            <v>NO</v>
          </cell>
        </row>
        <row r="330">
          <cell r="D330">
            <v>25220300014501</v>
          </cell>
          <cell r="E330" t="str">
            <v>C.E DIVINO NIÑO GUAITARILLA</v>
          </cell>
          <cell r="F330">
            <v>26</v>
          </cell>
          <cell r="G330" t="str">
            <v>NO</v>
          </cell>
        </row>
        <row r="331">
          <cell r="D331">
            <v>25220300015301</v>
          </cell>
          <cell r="E331" t="str">
            <v>C.E PALACIO BAJO</v>
          </cell>
          <cell r="F331">
            <v>6</v>
          </cell>
          <cell r="G331" t="str">
            <v>NO</v>
          </cell>
        </row>
        <row r="332">
          <cell r="D332">
            <v>25220300019601</v>
          </cell>
          <cell r="E332" t="str">
            <v>C.E ALTO DE VILLANUEVA</v>
          </cell>
          <cell r="F332">
            <v>12</v>
          </cell>
          <cell r="G332" t="str">
            <v>NO</v>
          </cell>
        </row>
        <row r="333">
          <cell r="D333">
            <v>25220300020001</v>
          </cell>
          <cell r="E333" t="str">
            <v>C.E EL MACAL</v>
          </cell>
          <cell r="F333">
            <v>2</v>
          </cell>
          <cell r="G333" t="str">
            <v>NO</v>
          </cell>
        </row>
        <row r="334">
          <cell r="D334">
            <v>25220300022601</v>
          </cell>
          <cell r="E334" t="str">
            <v>C.E BUESACO</v>
          </cell>
          <cell r="F334">
            <v>12</v>
          </cell>
          <cell r="G334" t="str">
            <v>NO</v>
          </cell>
        </row>
        <row r="335">
          <cell r="D335">
            <v>25220300023401</v>
          </cell>
          <cell r="E335" t="str">
            <v>C.E DAVID ALTO</v>
          </cell>
          <cell r="F335">
            <v>8</v>
          </cell>
          <cell r="G335" t="str">
            <v>NO</v>
          </cell>
        </row>
        <row r="336">
          <cell r="D336">
            <v>25220300026901</v>
          </cell>
          <cell r="E336" t="str">
            <v>C.E LAS LAJAS</v>
          </cell>
          <cell r="F336">
            <v>16</v>
          </cell>
          <cell r="G336" t="str">
            <v>NO</v>
          </cell>
        </row>
        <row r="337">
          <cell r="D337">
            <v>25220300027701</v>
          </cell>
          <cell r="E337" t="str">
            <v>C.E PALACIO ALTO</v>
          </cell>
          <cell r="F337">
            <v>13</v>
          </cell>
          <cell r="G337" t="str">
            <v>NO</v>
          </cell>
        </row>
        <row r="338">
          <cell r="D338">
            <v>25220300029301</v>
          </cell>
          <cell r="E338" t="str">
            <v>C.E CIMARRONES</v>
          </cell>
          <cell r="F338">
            <v>17</v>
          </cell>
          <cell r="G338" t="str">
            <v>NO</v>
          </cell>
        </row>
        <row r="339">
          <cell r="D339">
            <v>25220300030701</v>
          </cell>
          <cell r="E339" t="str">
            <v>I.E AGROPECUARIA SAN CARLOS</v>
          </cell>
          <cell r="F339">
            <v>221</v>
          </cell>
          <cell r="G339" t="str">
            <v>NO</v>
          </cell>
        </row>
        <row r="340">
          <cell r="D340">
            <v>25220300031501</v>
          </cell>
          <cell r="E340" t="str">
            <v>C.E EL HELECHAL</v>
          </cell>
          <cell r="F340">
            <v>17</v>
          </cell>
          <cell r="G340" t="str">
            <v>NO</v>
          </cell>
        </row>
        <row r="341">
          <cell r="D341">
            <v>25220300032301</v>
          </cell>
          <cell r="E341" t="str">
            <v>C.E EL CUJACAL</v>
          </cell>
          <cell r="F341">
            <v>4</v>
          </cell>
          <cell r="G341" t="str">
            <v>NO</v>
          </cell>
        </row>
        <row r="342">
          <cell r="D342">
            <v>25220300034001</v>
          </cell>
          <cell r="E342" t="str">
            <v>C.E LOMA DEL GANADO</v>
          </cell>
          <cell r="F342">
            <v>15</v>
          </cell>
          <cell r="G342" t="str">
            <v>NO</v>
          </cell>
        </row>
        <row r="343">
          <cell r="D343">
            <v>25220300037401</v>
          </cell>
          <cell r="E343" t="str">
            <v>COLEGIO MUNICIPAL NUESTRA SEÑORA DEL ROSARIO</v>
          </cell>
          <cell r="F343">
            <v>221</v>
          </cell>
          <cell r="G343" t="str">
            <v>NO</v>
          </cell>
        </row>
        <row r="344">
          <cell r="D344">
            <v>25220300037402</v>
          </cell>
          <cell r="E344" t="str">
            <v>ESCUELA INTEGRADA VILLANUEVA</v>
          </cell>
          <cell r="F344">
            <v>151</v>
          </cell>
          <cell r="G344" t="str">
            <v>NO</v>
          </cell>
        </row>
        <row r="345">
          <cell r="D345">
            <v>25220300038201</v>
          </cell>
          <cell r="E345" t="str">
            <v>C.E BORDO BAJO</v>
          </cell>
          <cell r="F345">
            <v>18</v>
          </cell>
          <cell r="G345" t="str">
            <v>NO</v>
          </cell>
        </row>
        <row r="346">
          <cell r="D346">
            <v>25220300039101</v>
          </cell>
          <cell r="E346" t="str">
            <v>C.E PALACIO CENTRO</v>
          </cell>
          <cell r="F346">
            <v>18</v>
          </cell>
          <cell r="G346" t="str">
            <v>NO</v>
          </cell>
        </row>
        <row r="347">
          <cell r="D347">
            <v>35220300001801</v>
          </cell>
          <cell r="E347" t="str">
            <v>COLEGIO LEOPOLDO LOPEZ ALVAREZ</v>
          </cell>
          <cell r="F347">
            <v>169</v>
          </cell>
          <cell r="G347" t="str">
            <v>NO</v>
          </cell>
        </row>
        <row r="348">
          <cell r="D348">
            <v>35220300001802</v>
          </cell>
          <cell r="E348" t="str">
            <v>ESCUELA URBANA DE NIÑAS</v>
          </cell>
          <cell r="F348">
            <v>77</v>
          </cell>
          <cell r="G348" t="str">
            <v>NO</v>
          </cell>
        </row>
        <row r="349">
          <cell r="D349">
            <v>25220700001801</v>
          </cell>
          <cell r="E349" t="str">
            <v>I.E DE DESARROLLO RURAL</v>
          </cell>
          <cell r="F349">
            <v>108</v>
          </cell>
          <cell r="G349" t="str">
            <v>NO</v>
          </cell>
        </row>
        <row r="350">
          <cell r="D350">
            <v>25220700001802</v>
          </cell>
          <cell r="E350" t="str">
            <v>ESCUELA RURAL MIXTA EL HATILLO</v>
          </cell>
          <cell r="F350">
            <v>23</v>
          </cell>
          <cell r="G350" t="str">
            <v>NO</v>
          </cell>
        </row>
        <row r="351">
          <cell r="D351">
            <v>25220700001803</v>
          </cell>
          <cell r="E351" t="str">
            <v>ESCUELA RURAL MIXTA RUMIPAMBA</v>
          </cell>
          <cell r="F351">
            <v>14</v>
          </cell>
          <cell r="G351" t="str">
            <v>NO</v>
          </cell>
        </row>
        <row r="352">
          <cell r="D352">
            <v>25220700005101</v>
          </cell>
          <cell r="E352" t="str">
            <v>C.E CARIACO ALTO</v>
          </cell>
          <cell r="F352">
            <v>21</v>
          </cell>
          <cell r="G352" t="str">
            <v>NO</v>
          </cell>
        </row>
        <row r="353">
          <cell r="D353">
            <v>25220700007701</v>
          </cell>
          <cell r="E353" t="str">
            <v>C.E EL GUABO</v>
          </cell>
          <cell r="F353">
            <v>67</v>
          </cell>
          <cell r="G353" t="str">
            <v>NO</v>
          </cell>
        </row>
        <row r="354">
          <cell r="D354">
            <v>25220700009301</v>
          </cell>
          <cell r="E354" t="str">
            <v>C.E ANTONIO NARIÑO</v>
          </cell>
          <cell r="F354">
            <v>33</v>
          </cell>
          <cell r="G354" t="str">
            <v>NO</v>
          </cell>
        </row>
        <row r="355">
          <cell r="D355">
            <v>25220700010701</v>
          </cell>
          <cell r="E355" t="str">
            <v>C.E SAN JOSE DE EL SALADO</v>
          </cell>
          <cell r="F355">
            <v>5</v>
          </cell>
          <cell r="G355" t="str">
            <v>NO</v>
          </cell>
        </row>
        <row r="356">
          <cell r="D356">
            <v>25220700011501</v>
          </cell>
          <cell r="E356" t="str">
            <v>C.E VERACRUZ</v>
          </cell>
          <cell r="F356">
            <v>16</v>
          </cell>
          <cell r="G356" t="str">
            <v>NO</v>
          </cell>
        </row>
        <row r="357">
          <cell r="D357">
            <v>25220700013101</v>
          </cell>
          <cell r="E357" t="str">
            <v>C.E CHURUPAMBA</v>
          </cell>
          <cell r="F357">
            <v>14</v>
          </cell>
          <cell r="G357" t="str">
            <v>NO</v>
          </cell>
        </row>
        <row r="358">
          <cell r="D358">
            <v>25220700016601</v>
          </cell>
          <cell r="E358" t="str">
            <v>C.E CAMAPMENTO</v>
          </cell>
          <cell r="F358">
            <v>9</v>
          </cell>
          <cell r="G358" t="str">
            <v>NO</v>
          </cell>
        </row>
        <row r="359">
          <cell r="D359">
            <v>25220700021201</v>
          </cell>
          <cell r="E359" t="str">
            <v>C.E SAN RAFAEL</v>
          </cell>
          <cell r="F359">
            <v>6</v>
          </cell>
          <cell r="G359" t="str">
            <v>NO</v>
          </cell>
        </row>
        <row r="360">
          <cell r="D360">
            <v>25220700022101</v>
          </cell>
          <cell r="E360" t="str">
            <v>C.E SAN MIGUEL</v>
          </cell>
          <cell r="F360">
            <v>31</v>
          </cell>
          <cell r="G360" t="str">
            <v>NO</v>
          </cell>
        </row>
        <row r="361">
          <cell r="D361">
            <v>25220700026301</v>
          </cell>
          <cell r="E361" t="str">
            <v>C.E EL TEJAR</v>
          </cell>
          <cell r="F361">
            <v>21</v>
          </cell>
          <cell r="G361" t="str">
            <v>NO</v>
          </cell>
        </row>
        <row r="362">
          <cell r="D362">
            <v>25220700028001</v>
          </cell>
          <cell r="E362" t="str">
            <v>C.E SAN ANTONIO</v>
          </cell>
          <cell r="F362">
            <v>5</v>
          </cell>
          <cell r="G362" t="str">
            <v>NO</v>
          </cell>
        </row>
        <row r="363">
          <cell r="D363">
            <v>25220700029801</v>
          </cell>
          <cell r="E363" t="str">
            <v>C.E SANTA INES</v>
          </cell>
          <cell r="F363">
            <v>17</v>
          </cell>
          <cell r="G363" t="str">
            <v>NO</v>
          </cell>
        </row>
        <row r="364">
          <cell r="D364">
            <v>25220700031001</v>
          </cell>
          <cell r="E364" t="str">
            <v>C.E ALTO TINAJILLAS</v>
          </cell>
          <cell r="F364">
            <v>2</v>
          </cell>
          <cell r="G364" t="str">
            <v>NO</v>
          </cell>
        </row>
        <row r="365">
          <cell r="D365">
            <v>25220700032801</v>
          </cell>
          <cell r="E365" t="str">
            <v>C.E ALTO BOMBONA</v>
          </cell>
          <cell r="F365">
            <v>10</v>
          </cell>
          <cell r="G365" t="str">
            <v>NO</v>
          </cell>
        </row>
        <row r="366">
          <cell r="D366">
            <v>25220700033601</v>
          </cell>
          <cell r="E366" t="str">
            <v>C.E LA AGUADA</v>
          </cell>
          <cell r="F366">
            <v>10</v>
          </cell>
          <cell r="G366" t="str">
            <v>NO</v>
          </cell>
        </row>
        <row r="367">
          <cell r="D367">
            <v>25220700034401</v>
          </cell>
          <cell r="E367" t="str">
            <v>I.E AGROPECUARIA BOMBONA</v>
          </cell>
          <cell r="F367">
            <v>201</v>
          </cell>
          <cell r="G367" t="str">
            <v>NO</v>
          </cell>
        </row>
        <row r="368">
          <cell r="D368">
            <v>25220700034402</v>
          </cell>
          <cell r="E368" t="str">
            <v>CONCENTRACION ESCOLAR SIMON BOLIVAR</v>
          </cell>
          <cell r="F368">
            <v>119</v>
          </cell>
          <cell r="G368" t="str">
            <v>NO</v>
          </cell>
        </row>
        <row r="369">
          <cell r="D369">
            <v>35220700002101</v>
          </cell>
          <cell r="E369" t="str">
            <v>I.E LOS LIBERTADORES</v>
          </cell>
          <cell r="F369">
            <v>536</v>
          </cell>
          <cell r="G369" t="str">
            <v>NO</v>
          </cell>
        </row>
        <row r="370">
          <cell r="D370">
            <v>35220700002102</v>
          </cell>
          <cell r="E370" t="str">
            <v>C.E LUIS FELIPE DE LA ROSA</v>
          </cell>
          <cell r="F370">
            <v>199</v>
          </cell>
          <cell r="G370" t="str">
            <v>NO</v>
          </cell>
        </row>
        <row r="371">
          <cell r="D371">
            <v>15221000026101</v>
          </cell>
          <cell r="E371" t="str">
            <v>I.E COLEGIO DEPTAL. SAN CARLOS</v>
          </cell>
          <cell r="F371">
            <v>296</v>
          </cell>
          <cell r="G371" t="str">
            <v>NO</v>
          </cell>
        </row>
        <row r="372">
          <cell r="D372">
            <v>15221000026102</v>
          </cell>
          <cell r="E372" t="str">
            <v>ESCUELA URBANA DE NIÑAS</v>
          </cell>
          <cell r="F372">
            <v>101</v>
          </cell>
          <cell r="G372" t="str">
            <v>NO</v>
          </cell>
        </row>
        <row r="373">
          <cell r="D373">
            <v>15221000026103</v>
          </cell>
          <cell r="E373" t="str">
            <v>CONCENTRACION ESCOLAR SAGRADO CORAZON DE JESUS</v>
          </cell>
          <cell r="F373">
            <v>105</v>
          </cell>
          <cell r="G373" t="str">
            <v>NO</v>
          </cell>
        </row>
        <row r="374">
          <cell r="D374">
            <v>25221000004501</v>
          </cell>
          <cell r="E374" t="str">
            <v>C.E SANTO DOMINGO</v>
          </cell>
          <cell r="F374">
            <v>5</v>
          </cell>
          <cell r="G374" t="str">
            <v>NO</v>
          </cell>
        </row>
        <row r="375">
          <cell r="D375">
            <v>25221000005301</v>
          </cell>
          <cell r="E375" t="str">
            <v>C.E LOS LLANOS</v>
          </cell>
          <cell r="F375">
            <v>4</v>
          </cell>
          <cell r="G375" t="str">
            <v xml:space="preserve">SI </v>
          </cell>
        </row>
        <row r="376">
          <cell r="D376">
            <v>25221000006101</v>
          </cell>
          <cell r="E376" t="str">
            <v>C.E YAEZ</v>
          </cell>
          <cell r="F376">
            <v>2</v>
          </cell>
          <cell r="G376" t="str">
            <v>NO</v>
          </cell>
        </row>
        <row r="377">
          <cell r="D377">
            <v>25221000007001</v>
          </cell>
          <cell r="E377" t="str">
            <v>C.E ALDEA DE MARIA</v>
          </cell>
          <cell r="F377">
            <v>12</v>
          </cell>
          <cell r="G377" t="str">
            <v xml:space="preserve">SI </v>
          </cell>
        </row>
        <row r="378">
          <cell r="D378">
            <v>25221000009601</v>
          </cell>
          <cell r="E378" t="str">
            <v>C.E LAS DELICIAS</v>
          </cell>
          <cell r="F378">
            <v>112</v>
          </cell>
          <cell r="G378" t="str">
            <v xml:space="preserve">SI </v>
          </cell>
        </row>
        <row r="379">
          <cell r="D379">
            <v>25221000012601</v>
          </cell>
          <cell r="E379" t="str">
            <v>C.E CULANTRO</v>
          </cell>
          <cell r="F379">
            <v>13</v>
          </cell>
          <cell r="G379" t="str">
            <v xml:space="preserve">SI </v>
          </cell>
        </row>
        <row r="380">
          <cell r="D380">
            <v>25221000013401</v>
          </cell>
          <cell r="E380" t="str">
            <v>C.E LA PROVIDENCIA</v>
          </cell>
          <cell r="F380">
            <v>9</v>
          </cell>
          <cell r="G380" t="str">
            <v xml:space="preserve">SI </v>
          </cell>
        </row>
        <row r="381">
          <cell r="D381">
            <v>25221000015101</v>
          </cell>
          <cell r="E381" t="str">
            <v>C.ESAN JOSE DE QUISNAMUEZ</v>
          </cell>
          <cell r="F381">
            <v>22</v>
          </cell>
          <cell r="G381" t="str">
            <v xml:space="preserve">SI </v>
          </cell>
        </row>
        <row r="382">
          <cell r="D382">
            <v>25221000016901</v>
          </cell>
          <cell r="E382" t="str">
            <v>C.E OSPINA PEREZ</v>
          </cell>
          <cell r="F382">
            <v>10</v>
          </cell>
          <cell r="G382" t="str">
            <v xml:space="preserve">SI </v>
          </cell>
        </row>
        <row r="383">
          <cell r="D383">
            <v>25221000020701</v>
          </cell>
          <cell r="E383" t="str">
            <v>C.E IZCUASAN</v>
          </cell>
          <cell r="F383">
            <v>17</v>
          </cell>
          <cell r="G383" t="str">
            <v xml:space="preserve">SI </v>
          </cell>
        </row>
        <row r="384">
          <cell r="D384">
            <v>25221000023101</v>
          </cell>
          <cell r="E384" t="str">
            <v>C.E SAGRADO CORAZON DE JESUS EL JUNCAL</v>
          </cell>
          <cell r="F384">
            <v>8</v>
          </cell>
          <cell r="G384" t="str">
            <v xml:space="preserve">SI </v>
          </cell>
        </row>
        <row r="385">
          <cell r="D385">
            <v>25221000024001</v>
          </cell>
          <cell r="E385" t="str">
            <v>C.E CHORRERA NEGRA</v>
          </cell>
          <cell r="F385">
            <v>3</v>
          </cell>
          <cell r="G385" t="str">
            <v>NO</v>
          </cell>
        </row>
        <row r="386">
          <cell r="D386">
            <v>25221000025801</v>
          </cell>
          <cell r="E386" t="str">
            <v>C.E SIMON BOLIVAR</v>
          </cell>
          <cell r="F386">
            <v>13</v>
          </cell>
          <cell r="G386" t="str">
            <v>NO</v>
          </cell>
        </row>
        <row r="387">
          <cell r="D387">
            <v>25221000027401</v>
          </cell>
          <cell r="E387" t="str">
            <v>C.E EL CONTADERITO</v>
          </cell>
          <cell r="F387">
            <v>29</v>
          </cell>
          <cell r="G387" t="str">
            <v xml:space="preserve">SI </v>
          </cell>
        </row>
        <row r="388">
          <cell r="D388">
            <v>25221000028201</v>
          </cell>
          <cell r="E388" t="str">
            <v>C.E SAN ANDRES</v>
          </cell>
          <cell r="F388">
            <v>26</v>
          </cell>
          <cell r="G388" t="str">
            <v xml:space="preserve">SI </v>
          </cell>
        </row>
        <row r="389">
          <cell r="D389">
            <v>15221500013801</v>
          </cell>
          <cell r="E389" t="str">
            <v>I.E SAN BARTOLOME</v>
          </cell>
          <cell r="F389">
            <v>598</v>
          </cell>
          <cell r="G389" t="str">
            <v xml:space="preserve">SI </v>
          </cell>
        </row>
        <row r="390">
          <cell r="D390">
            <v>15221500013802</v>
          </cell>
          <cell r="E390" t="str">
            <v>CONCENTRACION ESCOLAR BENJAMIN BELALCAZAR</v>
          </cell>
          <cell r="F390">
            <v>311</v>
          </cell>
          <cell r="G390" t="str">
            <v xml:space="preserve">SI </v>
          </cell>
        </row>
        <row r="391">
          <cell r="D391">
            <v>15221500013803</v>
          </cell>
          <cell r="E391" t="str">
            <v>ESCUELA URBANA DE NIÑAS</v>
          </cell>
          <cell r="F391">
            <v>161</v>
          </cell>
          <cell r="G391" t="str">
            <v xml:space="preserve">SI </v>
          </cell>
        </row>
        <row r="392">
          <cell r="D392">
            <v>25221500002701</v>
          </cell>
          <cell r="E392" t="str">
            <v>C.E GUITUNGAL</v>
          </cell>
          <cell r="F392">
            <v>14</v>
          </cell>
          <cell r="G392" t="str">
            <v xml:space="preserve">SI </v>
          </cell>
        </row>
        <row r="393">
          <cell r="D393">
            <v>25221500003501</v>
          </cell>
          <cell r="E393" t="str">
            <v>I.E TECNICA AGROECOLOGICA DEL RESGUARDO DE MALES</v>
          </cell>
          <cell r="F393">
            <v>185</v>
          </cell>
          <cell r="G393" t="str">
            <v xml:space="preserve">SI </v>
          </cell>
        </row>
        <row r="394">
          <cell r="D394">
            <v>25221500006001</v>
          </cell>
          <cell r="E394" t="str">
            <v>C.E SAN FRANCISCO D EPAYAN</v>
          </cell>
          <cell r="F394">
            <v>4</v>
          </cell>
          <cell r="G394" t="str">
            <v xml:space="preserve">SI </v>
          </cell>
        </row>
        <row r="395">
          <cell r="D395">
            <v>25221500007801</v>
          </cell>
          <cell r="E395" t="str">
            <v>C.E CHAIR</v>
          </cell>
          <cell r="F395">
            <v>8</v>
          </cell>
          <cell r="G395" t="str">
            <v xml:space="preserve">SI </v>
          </cell>
        </row>
        <row r="396">
          <cell r="D396">
            <v>25221500008601</v>
          </cell>
          <cell r="E396" t="str">
            <v>C.E SAN JUAN CHICO</v>
          </cell>
          <cell r="F396">
            <v>9</v>
          </cell>
          <cell r="G396" t="str">
            <v xml:space="preserve">SI </v>
          </cell>
        </row>
        <row r="397">
          <cell r="D397">
            <v>25221500009401</v>
          </cell>
          <cell r="E397" t="str">
            <v>C.E EL SALADO</v>
          </cell>
          <cell r="F397">
            <v>10</v>
          </cell>
          <cell r="G397" t="str">
            <v xml:space="preserve">SI </v>
          </cell>
        </row>
        <row r="398">
          <cell r="D398">
            <v>25221500012401</v>
          </cell>
          <cell r="E398" t="str">
            <v>CENTRO EUDCATIVO SAN PABLO DE PAYAN</v>
          </cell>
          <cell r="F398">
            <v>17</v>
          </cell>
          <cell r="G398" t="str">
            <v xml:space="preserve">SI </v>
          </cell>
        </row>
        <row r="399">
          <cell r="D399">
            <v>25221500015901</v>
          </cell>
          <cell r="E399" t="str">
            <v>CENTRO EUDCATIVO MUESMUERAN BAJO</v>
          </cell>
          <cell r="F399">
            <v>23</v>
          </cell>
          <cell r="G399" t="str">
            <v xml:space="preserve">SI </v>
          </cell>
        </row>
        <row r="400">
          <cell r="D400">
            <v>25221500016701</v>
          </cell>
          <cell r="E400" t="str">
            <v>C.E EL LLORENTE</v>
          </cell>
          <cell r="F400">
            <v>19</v>
          </cell>
          <cell r="G400" t="str">
            <v xml:space="preserve">SI </v>
          </cell>
        </row>
        <row r="401">
          <cell r="D401">
            <v>25221500017501</v>
          </cell>
          <cell r="E401" t="str">
            <v>CENTRO EUDCATIVO SANTA BRIGIDA</v>
          </cell>
          <cell r="F401">
            <v>41</v>
          </cell>
          <cell r="G401" t="str">
            <v xml:space="preserve">SI </v>
          </cell>
        </row>
        <row r="402">
          <cell r="D402">
            <v>25221500022101</v>
          </cell>
          <cell r="E402" t="str">
            <v>C.E LA CUMBRE</v>
          </cell>
          <cell r="F402">
            <v>25</v>
          </cell>
          <cell r="G402" t="str">
            <v xml:space="preserve">SI </v>
          </cell>
        </row>
        <row r="403">
          <cell r="D403">
            <v>25221500023001</v>
          </cell>
          <cell r="E403" t="str">
            <v>C.E MIRADOR</v>
          </cell>
          <cell r="F403">
            <v>22</v>
          </cell>
          <cell r="G403" t="str">
            <v xml:space="preserve">SI </v>
          </cell>
        </row>
        <row r="404">
          <cell r="D404">
            <v>25221500024801</v>
          </cell>
          <cell r="E404" t="str">
            <v>C.E MUESMUERAN ALTO</v>
          </cell>
          <cell r="F404">
            <v>41</v>
          </cell>
          <cell r="G404" t="str">
            <v xml:space="preserve">SI </v>
          </cell>
        </row>
        <row r="405">
          <cell r="D405">
            <v>25221500025601</v>
          </cell>
          <cell r="E405" t="str">
            <v>C.E PUEBLO BAJO</v>
          </cell>
          <cell r="F405">
            <v>15</v>
          </cell>
          <cell r="G405" t="str">
            <v xml:space="preserve">SI </v>
          </cell>
        </row>
        <row r="406">
          <cell r="D406">
            <v>25221500026401</v>
          </cell>
          <cell r="E406" t="str">
            <v>C.E LA ENSILLADA</v>
          </cell>
          <cell r="F406">
            <v>3</v>
          </cell>
          <cell r="G406" t="str">
            <v xml:space="preserve">SI </v>
          </cell>
        </row>
        <row r="407">
          <cell r="D407">
            <v>25221500029901</v>
          </cell>
          <cell r="E407" t="str">
            <v>C.E EL PULIS</v>
          </cell>
          <cell r="F407">
            <v>8</v>
          </cell>
          <cell r="G407" t="str">
            <v xml:space="preserve">SI </v>
          </cell>
        </row>
        <row r="408">
          <cell r="D408">
            <v>25221500030201</v>
          </cell>
          <cell r="E408" t="str">
            <v>C.E TANDAUD</v>
          </cell>
          <cell r="F408">
            <v>9</v>
          </cell>
          <cell r="G408" t="str">
            <v xml:space="preserve">SI </v>
          </cell>
        </row>
        <row r="409">
          <cell r="D409">
            <v>25221500033701</v>
          </cell>
          <cell r="E409" t="str">
            <v>C.E QUEBRADA BLANCA</v>
          </cell>
          <cell r="F409">
            <v>2</v>
          </cell>
          <cell r="G409" t="str">
            <v xml:space="preserve">SI </v>
          </cell>
        </row>
        <row r="410">
          <cell r="D410">
            <v>25221500041801</v>
          </cell>
          <cell r="E410" t="str">
            <v>CENTRO EDUCATIVA  YUNGACHALA</v>
          </cell>
          <cell r="F410">
            <v>31</v>
          </cell>
          <cell r="G410" t="str">
            <v xml:space="preserve">SI </v>
          </cell>
        </row>
        <row r="411">
          <cell r="D411">
            <v>25221500043401</v>
          </cell>
          <cell r="E411" t="str">
            <v>C.E LA FLORIDA</v>
          </cell>
          <cell r="F411">
            <v>15</v>
          </cell>
          <cell r="G411" t="str">
            <v xml:space="preserve">SI </v>
          </cell>
        </row>
        <row r="412">
          <cell r="D412">
            <v>25221500045101</v>
          </cell>
          <cell r="E412" t="str">
            <v>I.E ARRAYANES</v>
          </cell>
          <cell r="F412">
            <v>162</v>
          </cell>
          <cell r="G412" t="str">
            <v xml:space="preserve">SI </v>
          </cell>
        </row>
        <row r="413">
          <cell r="D413">
            <v>25221500045102</v>
          </cell>
          <cell r="E413" t="str">
            <v>ESCUELA RURAL MIXTA LOS ARRAYANES</v>
          </cell>
          <cell r="F413">
            <v>110</v>
          </cell>
          <cell r="G413" t="str">
            <v xml:space="preserve">SI </v>
          </cell>
        </row>
        <row r="414">
          <cell r="D414">
            <v>25221500046901</v>
          </cell>
          <cell r="E414" t="str">
            <v>I.E SANTANDER</v>
          </cell>
          <cell r="F414">
            <v>176</v>
          </cell>
          <cell r="G414" t="str">
            <v xml:space="preserve">SI </v>
          </cell>
        </row>
        <row r="415">
          <cell r="D415">
            <v>25221500046902</v>
          </cell>
          <cell r="E415" t="str">
            <v>ESC RUR MIX SANTANDER</v>
          </cell>
          <cell r="F415">
            <v>112</v>
          </cell>
          <cell r="G415" t="str">
            <v xml:space="preserve">SI </v>
          </cell>
        </row>
        <row r="416">
          <cell r="D416">
            <v>25221500047701</v>
          </cell>
          <cell r="E416" t="str">
            <v>C.E EL PLACER</v>
          </cell>
          <cell r="F416">
            <v>15</v>
          </cell>
          <cell r="G416" t="str">
            <v xml:space="preserve">SI </v>
          </cell>
        </row>
        <row r="417">
          <cell r="D417">
            <v>25221500053101</v>
          </cell>
          <cell r="E417" t="str">
            <v>C.E EL PALMAR</v>
          </cell>
          <cell r="F417">
            <v>11</v>
          </cell>
          <cell r="G417" t="str">
            <v xml:space="preserve">SI </v>
          </cell>
        </row>
        <row r="418">
          <cell r="D418">
            <v>45221500044101</v>
          </cell>
          <cell r="E418" t="str">
            <v>I.E NUESTRA SRA. DE FATIMA</v>
          </cell>
          <cell r="F418">
            <v>83</v>
          </cell>
          <cell r="G418" t="str">
            <v xml:space="preserve">SI </v>
          </cell>
        </row>
        <row r="419">
          <cell r="D419">
            <v>45221500044102</v>
          </cell>
          <cell r="E419" t="str">
            <v>ESCUELA RURAL MIXTA PAYAN</v>
          </cell>
          <cell r="F419">
            <v>34</v>
          </cell>
          <cell r="G419" t="str">
            <v xml:space="preserve">SI </v>
          </cell>
        </row>
        <row r="420">
          <cell r="D420">
            <v>45221500049201</v>
          </cell>
          <cell r="E420" t="str">
            <v>I.E TECNICA AGROPECUARIA INDIGENA DEL RESGUARDO DE MALES.</v>
          </cell>
          <cell r="F420">
            <v>120</v>
          </cell>
          <cell r="G420" t="str">
            <v xml:space="preserve">SI </v>
          </cell>
        </row>
        <row r="421">
          <cell r="D421">
            <v>45221500049202</v>
          </cell>
          <cell r="E421" t="str">
            <v>ESCUELA RURAL MIXTA DE TEQUIS</v>
          </cell>
          <cell r="F421">
            <v>100</v>
          </cell>
          <cell r="G421" t="str">
            <v xml:space="preserve">SI </v>
          </cell>
        </row>
        <row r="422">
          <cell r="D422">
            <v>15222400001901</v>
          </cell>
          <cell r="E422" t="str">
            <v>C.E CAMILO TORRES</v>
          </cell>
          <cell r="F422">
            <v>438</v>
          </cell>
          <cell r="G422" t="str">
            <v xml:space="preserve">SI </v>
          </cell>
        </row>
        <row r="423">
          <cell r="D423">
            <v>15222400001902</v>
          </cell>
          <cell r="E423" t="str">
            <v>C.E DE NIÑAS</v>
          </cell>
          <cell r="F423">
            <v>144</v>
          </cell>
          <cell r="G423" t="str">
            <v xml:space="preserve">SI </v>
          </cell>
        </row>
        <row r="424">
          <cell r="D424">
            <v>15222400001903</v>
          </cell>
          <cell r="E424" t="str">
            <v>C.E DE VARONES</v>
          </cell>
          <cell r="F424">
            <v>227</v>
          </cell>
          <cell r="G424" t="str">
            <v xml:space="preserve">SI </v>
          </cell>
        </row>
        <row r="425">
          <cell r="D425">
            <v>25222400006401</v>
          </cell>
          <cell r="E425" t="str">
            <v>C.E EL CARCHI</v>
          </cell>
          <cell r="F425">
            <v>18</v>
          </cell>
          <cell r="G425" t="str">
            <v xml:space="preserve">SI </v>
          </cell>
        </row>
        <row r="426">
          <cell r="D426">
            <v>25222400007201</v>
          </cell>
          <cell r="E426" t="str">
            <v>C.E SAN FRANCISCO DE ARELLANOS</v>
          </cell>
          <cell r="F426">
            <v>5</v>
          </cell>
          <cell r="G426" t="str">
            <v xml:space="preserve">SI </v>
          </cell>
        </row>
        <row r="427">
          <cell r="D427">
            <v>25222400009901</v>
          </cell>
          <cell r="E427" t="str">
            <v>C.E CHAVISNAN</v>
          </cell>
          <cell r="F427">
            <v>36</v>
          </cell>
          <cell r="G427" t="str">
            <v xml:space="preserve">SI </v>
          </cell>
        </row>
        <row r="428">
          <cell r="D428">
            <v>25222400011101</v>
          </cell>
          <cell r="E428" t="str">
            <v>C.E SAN FRANCISCO DE MONTENEGRO</v>
          </cell>
          <cell r="F428">
            <v>19</v>
          </cell>
          <cell r="G428" t="str">
            <v xml:space="preserve">SI </v>
          </cell>
        </row>
        <row r="429">
          <cell r="D429">
            <v>25222400014501</v>
          </cell>
          <cell r="E429" t="str">
            <v>I.E SEBASTIAN GARCIA CARLOSAMA</v>
          </cell>
          <cell r="F429">
            <v>170</v>
          </cell>
          <cell r="G429" t="str">
            <v xml:space="preserve">SI </v>
          </cell>
        </row>
        <row r="430">
          <cell r="D430">
            <v>25222400014502</v>
          </cell>
          <cell r="E430" t="str">
            <v>C.E INDIGENA PROVIDENCIA</v>
          </cell>
          <cell r="F430">
            <v>45</v>
          </cell>
          <cell r="G430" t="str">
            <v xml:space="preserve">SI </v>
          </cell>
        </row>
        <row r="431">
          <cell r="D431">
            <v>25222400014503</v>
          </cell>
          <cell r="E431" t="str">
            <v>C.E MACAS CENTRO</v>
          </cell>
          <cell r="F431">
            <v>11</v>
          </cell>
          <cell r="G431" t="str">
            <v xml:space="preserve">SI </v>
          </cell>
        </row>
        <row r="432">
          <cell r="D432">
            <v>25222400016101</v>
          </cell>
          <cell r="E432" t="str">
            <v>C.E SAN FRANCISCO DEL SOCORRO</v>
          </cell>
          <cell r="F432">
            <v>12</v>
          </cell>
          <cell r="G432" t="str">
            <v xml:space="preserve">SI </v>
          </cell>
        </row>
        <row r="433">
          <cell r="D433">
            <v>25222400017001</v>
          </cell>
          <cell r="E433" t="str">
            <v>C.E PUENTE DE TIERRA</v>
          </cell>
          <cell r="F433">
            <v>19</v>
          </cell>
          <cell r="G433" t="str">
            <v xml:space="preserve">SI </v>
          </cell>
        </row>
        <row r="434">
          <cell r="D434">
            <v>25222400019601</v>
          </cell>
          <cell r="E434" t="str">
            <v>C.E  MACAS CHAUTALA</v>
          </cell>
          <cell r="F434">
            <v>27</v>
          </cell>
          <cell r="G434" t="str">
            <v xml:space="preserve">SI </v>
          </cell>
        </row>
        <row r="435">
          <cell r="D435">
            <v>25222400020001</v>
          </cell>
          <cell r="E435" t="str">
            <v>C.E INDIGENA CHUNGANA</v>
          </cell>
          <cell r="F435">
            <v>8</v>
          </cell>
          <cell r="G435" t="str">
            <v xml:space="preserve">SI </v>
          </cell>
        </row>
        <row r="436">
          <cell r="D436">
            <v>15222700002801</v>
          </cell>
          <cell r="E436" t="str">
            <v>I.E DIVINO NIÑO JESUS</v>
          </cell>
          <cell r="F436">
            <v>427</v>
          </cell>
          <cell r="G436" t="str">
            <v xml:space="preserve">SI </v>
          </cell>
        </row>
        <row r="437">
          <cell r="D437">
            <v>15222700002802</v>
          </cell>
          <cell r="E437" t="str">
            <v>INSTITUTO SAN JUAN BOSCO</v>
          </cell>
          <cell r="F437">
            <v>650</v>
          </cell>
          <cell r="G437" t="str">
            <v xml:space="preserve">SI </v>
          </cell>
        </row>
        <row r="438">
          <cell r="D438">
            <v>15222700002803</v>
          </cell>
          <cell r="E438" t="str">
            <v>PREESCOLAR MARIA AUXILIADORA</v>
          </cell>
          <cell r="F438">
            <v>88</v>
          </cell>
          <cell r="G438" t="str">
            <v xml:space="preserve">SI </v>
          </cell>
        </row>
        <row r="439">
          <cell r="D439">
            <v>15222700022201</v>
          </cell>
          <cell r="E439" t="str">
            <v>I.E JOSE ANTONIO LLORENTE</v>
          </cell>
          <cell r="F439">
            <v>1558</v>
          </cell>
          <cell r="G439" t="str">
            <v xml:space="preserve">SI </v>
          </cell>
        </row>
        <row r="440">
          <cell r="D440">
            <v>25222700003101</v>
          </cell>
          <cell r="E440" t="str">
            <v>C.E PUEBLO VIEJO</v>
          </cell>
          <cell r="F440">
            <v>82</v>
          </cell>
          <cell r="G440" t="str">
            <v xml:space="preserve">SI </v>
          </cell>
        </row>
        <row r="441">
          <cell r="D441">
            <v>25222700005701</v>
          </cell>
          <cell r="E441" t="str">
            <v>I.E AGROECOLOGICO SAGRADO CORAZÓN DE JESÚS</v>
          </cell>
          <cell r="F441">
            <v>177</v>
          </cell>
          <cell r="G441" t="str">
            <v xml:space="preserve">SI </v>
          </cell>
        </row>
        <row r="442">
          <cell r="D442">
            <v>25222700006501</v>
          </cell>
          <cell r="E442" t="str">
            <v>C.E GUAN CENTRO</v>
          </cell>
          <cell r="F442">
            <v>24</v>
          </cell>
          <cell r="G442" t="str">
            <v xml:space="preserve">SI </v>
          </cell>
        </row>
        <row r="443">
          <cell r="D443">
            <v>25222700008101</v>
          </cell>
          <cell r="E443" t="str">
            <v>C.E MIRAFLORES</v>
          </cell>
          <cell r="F443">
            <v>21</v>
          </cell>
          <cell r="G443" t="str">
            <v xml:space="preserve">SI </v>
          </cell>
        </row>
        <row r="444">
          <cell r="D444">
            <v>25222700009001</v>
          </cell>
          <cell r="E444" t="str">
            <v>C.E CUASPUD GRANDE</v>
          </cell>
          <cell r="F444">
            <v>28</v>
          </cell>
          <cell r="G444" t="str">
            <v xml:space="preserve">SI </v>
          </cell>
        </row>
        <row r="445">
          <cell r="D445">
            <v>25222700011101</v>
          </cell>
          <cell r="E445" t="str">
            <v>C.E INTEGRADO DE CHILES</v>
          </cell>
          <cell r="F445">
            <v>33</v>
          </cell>
          <cell r="G445" t="str">
            <v xml:space="preserve">SI </v>
          </cell>
        </row>
        <row r="446">
          <cell r="D446">
            <v>25222700013801</v>
          </cell>
          <cell r="E446" t="str">
            <v>I.E SAN JUAN DE MAYASQUER</v>
          </cell>
          <cell r="F446">
            <v>108</v>
          </cell>
          <cell r="G446" t="str">
            <v xml:space="preserve">SI </v>
          </cell>
        </row>
        <row r="447">
          <cell r="D447">
            <v>25222700014601</v>
          </cell>
          <cell r="E447" t="str">
            <v>C.E DE PANAN</v>
          </cell>
          <cell r="F447">
            <v>113</v>
          </cell>
          <cell r="G447" t="str">
            <v xml:space="preserve">SI </v>
          </cell>
        </row>
        <row r="448">
          <cell r="D448">
            <v>25222700015401</v>
          </cell>
          <cell r="E448" t="str">
            <v>C.E NAZATE</v>
          </cell>
          <cell r="F448">
            <v>14</v>
          </cell>
          <cell r="G448" t="str">
            <v xml:space="preserve">SI </v>
          </cell>
        </row>
        <row r="449">
          <cell r="D449">
            <v>25222700016201</v>
          </cell>
          <cell r="E449" t="str">
            <v>I.E ANDES DE CUAICAL</v>
          </cell>
          <cell r="F449">
            <v>365</v>
          </cell>
          <cell r="G449" t="str">
            <v xml:space="preserve">SI </v>
          </cell>
        </row>
        <row r="450">
          <cell r="D450">
            <v>25222700018901</v>
          </cell>
          <cell r="E450" t="str">
            <v>I.E INMACULADA CONCEPCION DE TALLAMBI</v>
          </cell>
          <cell r="F450">
            <v>182</v>
          </cell>
          <cell r="G450" t="str">
            <v xml:space="preserve">SI </v>
          </cell>
        </row>
        <row r="451">
          <cell r="D451">
            <v>25222700019701</v>
          </cell>
          <cell r="E451" t="str">
            <v>C.E CRISTO REY</v>
          </cell>
          <cell r="F451">
            <v>61</v>
          </cell>
          <cell r="G451" t="str">
            <v xml:space="preserve">SI </v>
          </cell>
        </row>
        <row r="452">
          <cell r="D452">
            <v>25222700020101</v>
          </cell>
          <cell r="E452" t="str">
            <v>C.E LA UNIÓN</v>
          </cell>
          <cell r="F452">
            <v>27</v>
          </cell>
          <cell r="G452" t="str">
            <v xml:space="preserve">SI </v>
          </cell>
        </row>
        <row r="453">
          <cell r="D453">
            <v>25222700023501</v>
          </cell>
          <cell r="E453" t="str">
            <v>C.E NUMBI</v>
          </cell>
          <cell r="F453">
            <v>19</v>
          </cell>
          <cell r="G453" t="str">
            <v xml:space="preserve">SI </v>
          </cell>
        </row>
        <row r="454">
          <cell r="D454">
            <v>25222700028601</v>
          </cell>
          <cell r="E454" t="str">
            <v>C.E EL LAUREL</v>
          </cell>
          <cell r="F454">
            <v>2</v>
          </cell>
          <cell r="G454" t="str">
            <v xml:space="preserve">SI </v>
          </cell>
        </row>
        <row r="455">
          <cell r="D455">
            <v>25222700030801</v>
          </cell>
          <cell r="E455" t="str">
            <v>I.E. INDÍGENA AGROAMBIENTAL MAYKER - SEDE PRINCIPAL</v>
          </cell>
          <cell r="F455">
            <v>138</v>
          </cell>
          <cell r="G455" t="str">
            <v xml:space="preserve">SI </v>
          </cell>
        </row>
        <row r="456">
          <cell r="D456">
            <v>25222700031601</v>
          </cell>
          <cell r="E456" t="str">
            <v>C.E EL ESPINO</v>
          </cell>
          <cell r="F456">
            <v>23</v>
          </cell>
          <cell r="G456" t="str">
            <v xml:space="preserve">SI </v>
          </cell>
        </row>
        <row r="457">
          <cell r="D457">
            <v>25222700032401</v>
          </cell>
          <cell r="E457" t="str">
            <v>C.E MACHINES</v>
          </cell>
          <cell r="F457">
            <v>38</v>
          </cell>
          <cell r="G457" t="str">
            <v xml:space="preserve">SI </v>
          </cell>
        </row>
        <row r="458">
          <cell r="D458">
            <v>25222700034101</v>
          </cell>
          <cell r="E458" t="str">
            <v>C.E EL DORADO</v>
          </cell>
          <cell r="F458">
            <v>11</v>
          </cell>
          <cell r="G458" t="str">
            <v xml:space="preserve">SI </v>
          </cell>
        </row>
        <row r="459">
          <cell r="D459">
            <v>25222700035901</v>
          </cell>
          <cell r="E459" t="str">
            <v>C.E EL SALADO</v>
          </cell>
          <cell r="F459">
            <v>12</v>
          </cell>
          <cell r="G459" t="str">
            <v xml:space="preserve">SI </v>
          </cell>
        </row>
        <row r="460">
          <cell r="D460">
            <v>25222700039101</v>
          </cell>
          <cell r="E460" t="str">
            <v>C.E RIO BLANCO</v>
          </cell>
          <cell r="F460">
            <v>5</v>
          </cell>
          <cell r="G460" t="str">
            <v xml:space="preserve">SI </v>
          </cell>
        </row>
        <row r="461">
          <cell r="D461">
            <v>25222700040501</v>
          </cell>
          <cell r="E461" t="str">
            <v>C.E LA ORTIGA</v>
          </cell>
          <cell r="F461">
            <v>22</v>
          </cell>
          <cell r="G461" t="str">
            <v xml:space="preserve">SI </v>
          </cell>
        </row>
        <row r="462">
          <cell r="D462">
            <v>25222700042101</v>
          </cell>
          <cell r="E462" t="str">
            <v>C.E SAN JUDAS</v>
          </cell>
          <cell r="F462">
            <v>9</v>
          </cell>
          <cell r="G462" t="str">
            <v xml:space="preserve">SI </v>
          </cell>
        </row>
        <row r="463">
          <cell r="D463">
            <v>25222700043001</v>
          </cell>
          <cell r="E463" t="str">
            <v>C.E MAYASQUER</v>
          </cell>
          <cell r="F463">
            <v>5</v>
          </cell>
          <cell r="G463" t="str">
            <v xml:space="preserve">SI </v>
          </cell>
        </row>
        <row r="464">
          <cell r="D464">
            <v>25222700044801</v>
          </cell>
          <cell r="E464" t="str">
            <v>C.E EL MORTIÑO - SEDE PRINCIPAL</v>
          </cell>
          <cell r="F464">
            <v>4</v>
          </cell>
          <cell r="G464" t="str">
            <v xml:space="preserve">SI </v>
          </cell>
        </row>
        <row r="465">
          <cell r="D465">
            <v>25222700045601</v>
          </cell>
          <cell r="E465" t="str">
            <v>C.E CUALPALA</v>
          </cell>
          <cell r="F465">
            <v>16</v>
          </cell>
          <cell r="G465" t="str">
            <v xml:space="preserve">SI </v>
          </cell>
        </row>
        <row r="466">
          <cell r="D466">
            <v>25222700046401</v>
          </cell>
          <cell r="E466" t="str">
            <v>C.E EL CHILCO</v>
          </cell>
          <cell r="F466">
            <v>62</v>
          </cell>
          <cell r="G466" t="str">
            <v xml:space="preserve">SI </v>
          </cell>
        </row>
        <row r="467">
          <cell r="D467">
            <v>25222700047201</v>
          </cell>
          <cell r="E467" t="str">
            <v>C.E EL TAMBILLO</v>
          </cell>
          <cell r="F467">
            <v>20</v>
          </cell>
          <cell r="G467" t="str">
            <v xml:space="preserve">SI </v>
          </cell>
        </row>
        <row r="468">
          <cell r="D468">
            <v>25222700065101</v>
          </cell>
          <cell r="E468" t="str">
            <v>C.E ROMERILLO</v>
          </cell>
          <cell r="F468">
            <v>12</v>
          </cell>
          <cell r="G468" t="str">
            <v xml:space="preserve">SI </v>
          </cell>
        </row>
        <row r="469">
          <cell r="D469">
            <v>25222700066901</v>
          </cell>
          <cell r="E469" t="str">
            <v>C.E SAN FELIPE</v>
          </cell>
          <cell r="F469">
            <v>35</v>
          </cell>
          <cell r="G469" t="str">
            <v xml:space="preserve">SI </v>
          </cell>
        </row>
        <row r="470">
          <cell r="D470">
            <v>25222700067701</v>
          </cell>
          <cell r="E470" t="str">
            <v>C.E LA LAGUNA</v>
          </cell>
          <cell r="F470">
            <v>19</v>
          </cell>
          <cell r="G470" t="str">
            <v xml:space="preserve">SI </v>
          </cell>
        </row>
        <row r="471">
          <cell r="D471">
            <v>25222700073101</v>
          </cell>
          <cell r="E471" t="str">
            <v>C.E PUSCUELAN</v>
          </cell>
          <cell r="F471">
            <v>7</v>
          </cell>
          <cell r="G471" t="str">
            <v xml:space="preserve">SI </v>
          </cell>
        </row>
        <row r="472">
          <cell r="D472">
            <v>25222700075801</v>
          </cell>
          <cell r="E472" t="str">
            <v>C.E SAN JOSE</v>
          </cell>
          <cell r="F472">
            <v>5</v>
          </cell>
          <cell r="G472" t="str">
            <v xml:space="preserve">SI </v>
          </cell>
        </row>
        <row r="473">
          <cell r="D473">
            <v>25222700076601</v>
          </cell>
          <cell r="E473" t="str">
            <v>C.E BELLAVISTA</v>
          </cell>
          <cell r="F473">
            <v>4</v>
          </cell>
          <cell r="G473" t="str">
            <v xml:space="preserve">SI </v>
          </cell>
        </row>
        <row r="474">
          <cell r="D474">
            <v>25222700079101</v>
          </cell>
          <cell r="E474" t="str">
            <v>INSTITUCIÓN EDUCATIVA NUESTRO SEÑOR DEL RIO</v>
          </cell>
          <cell r="F474">
            <v>488</v>
          </cell>
          <cell r="G474" t="str">
            <v xml:space="preserve">SI </v>
          </cell>
        </row>
        <row r="475">
          <cell r="D475">
            <v>25222700079102</v>
          </cell>
          <cell r="E475" t="str">
            <v>C.E LA CALERA</v>
          </cell>
          <cell r="F475">
            <v>185</v>
          </cell>
          <cell r="G475" t="str">
            <v xml:space="preserve">SI </v>
          </cell>
        </row>
        <row r="476">
          <cell r="D476">
            <v>25222700080401</v>
          </cell>
          <cell r="E476" t="str">
            <v>C.E JORGE ELIECER GAITAN</v>
          </cell>
          <cell r="F476">
            <v>13</v>
          </cell>
          <cell r="G476" t="str">
            <v xml:space="preserve">SI </v>
          </cell>
        </row>
        <row r="477">
          <cell r="D477">
            <v>25222700081201</v>
          </cell>
          <cell r="E477" t="str">
            <v>C.E SAN MARTIN</v>
          </cell>
          <cell r="F477">
            <v>10</v>
          </cell>
          <cell r="G477" t="str">
            <v xml:space="preserve">SI </v>
          </cell>
        </row>
        <row r="478">
          <cell r="D478">
            <v>25222700085501</v>
          </cell>
          <cell r="E478" t="str">
            <v>C.E LA POMA</v>
          </cell>
          <cell r="F478">
            <v>32</v>
          </cell>
          <cell r="G478" t="str">
            <v xml:space="preserve">SI </v>
          </cell>
        </row>
        <row r="479">
          <cell r="D479">
            <v>25222700086301</v>
          </cell>
          <cell r="E479" t="str">
            <v>I.E YO REINARE BOYERA</v>
          </cell>
          <cell r="F479">
            <v>259</v>
          </cell>
          <cell r="G479" t="str">
            <v xml:space="preserve">SI </v>
          </cell>
        </row>
        <row r="480">
          <cell r="D480">
            <v>25222700087101</v>
          </cell>
          <cell r="E480" t="str">
            <v>C.E EL ROSAL</v>
          </cell>
          <cell r="F480">
            <v>8</v>
          </cell>
          <cell r="G480" t="str">
            <v xml:space="preserve">SI </v>
          </cell>
        </row>
        <row r="481">
          <cell r="D481">
            <v>25222700088001</v>
          </cell>
          <cell r="E481" t="str">
            <v>I.E TECNICA AGROPECUARIA INDIGENA PANAN</v>
          </cell>
          <cell r="F481">
            <v>355</v>
          </cell>
          <cell r="G481" t="str">
            <v xml:space="preserve">SI </v>
          </cell>
        </row>
        <row r="482">
          <cell r="D482">
            <v>25222700093601</v>
          </cell>
          <cell r="E482" t="str">
            <v>I.E TECNICA AGROPECUARIA INDIGENA CUMBE</v>
          </cell>
          <cell r="F482">
            <v>183</v>
          </cell>
          <cell r="G482" t="str">
            <v xml:space="preserve">SI </v>
          </cell>
        </row>
        <row r="483">
          <cell r="D483">
            <v>25222700094401</v>
          </cell>
          <cell r="E483" t="str">
            <v>C.E LAS PLAYAS</v>
          </cell>
          <cell r="F483">
            <v>17</v>
          </cell>
          <cell r="G483" t="str">
            <v xml:space="preserve">SI </v>
          </cell>
        </row>
        <row r="484">
          <cell r="D484">
            <v>25222700095201</v>
          </cell>
          <cell r="E484" t="str">
            <v>C.E GUAPUL</v>
          </cell>
          <cell r="F484">
            <v>19</v>
          </cell>
          <cell r="G484" t="str">
            <v xml:space="preserve">SI </v>
          </cell>
        </row>
        <row r="485">
          <cell r="D485">
            <v>25222700096101</v>
          </cell>
          <cell r="E485" t="str">
            <v>C.E EL MARINO</v>
          </cell>
          <cell r="F485">
            <v>8</v>
          </cell>
          <cell r="G485" t="str">
            <v xml:space="preserve">SI </v>
          </cell>
        </row>
        <row r="486">
          <cell r="D486">
            <v>25222700097901</v>
          </cell>
          <cell r="E486" t="str">
            <v>C.E GUAPA</v>
          </cell>
          <cell r="F486">
            <v>8</v>
          </cell>
          <cell r="G486" t="str">
            <v xml:space="preserve">SI </v>
          </cell>
        </row>
        <row r="487">
          <cell r="D487">
            <v>25222700098701</v>
          </cell>
          <cell r="E487" t="str">
            <v>C.E LA PALMA</v>
          </cell>
          <cell r="F487">
            <v>8</v>
          </cell>
          <cell r="G487" t="str">
            <v xml:space="preserve">SI </v>
          </cell>
        </row>
        <row r="488">
          <cell r="D488">
            <v>25222700099501</v>
          </cell>
          <cell r="E488" t="str">
            <v>C.E LA BALSA</v>
          </cell>
          <cell r="F488">
            <v>12</v>
          </cell>
          <cell r="G488" t="str">
            <v xml:space="preserve">SI </v>
          </cell>
        </row>
        <row r="489">
          <cell r="D489">
            <v>25222700100201</v>
          </cell>
          <cell r="E489" t="str">
            <v>C.E SAN VICENTE</v>
          </cell>
          <cell r="F489">
            <v>6</v>
          </cell>
          <cell r="G489" t="str">
            <v xml:space="preserve">SI </v>
          </cell>
        </row>
        <row r="490">
          <cell r="D490">
            <v>25222700101101</v>
          </cell>
          <cell r="E490" t="str">
            <v>C.E SAN IGNACIO</v>
          </cell>
          <cell r="F490">
            <v>10</v>
          </cell>
          <cell r="G490" t="str">
            <v xml:space="preserve">SI </v>
          </cell>
        </row>
        <row r="491">
          <cell r="D491">
            <v>25222700105301</v>
          </cell>
          <cell r="E491" t="str">
            <v>C.E GOLONDRINAS</v>
          </cell>
          <cell r="F491">
            <v>3</v>
          </cell>
          <cell r="G491" t="str">
            <v xml:space="preserve">SI </v>
          </cell>
        </row>
        <row r="492">
          <cell r="D492">
            <v>25222700114201</v>
          </cell>
          <cell r="E492" t="str">
            <v>C.E RURAL LOS PINOS</v>
          </cell>
          <cell r="F492">
            <v>11</v>
          </cell>
          <cell r="G492" t="str">
            <v xml:space="preserve">SI </v>
          </cell>
        </row>
        <row r="493">
          <cell r="D493">
            <v>25222700124001</v>
          </cell>
          <cell r="E493" t="str">
            <v>C.E MARPI</v>
          </cell>
          <cell r="F493">
            <v>8</v>
          </cell>
          <cell r="G493" t="str">
            <v xml:space="preserve">SI </v>
          </cell>
        </row>
        <row r="494">
          <cell r="D494">
            <v>45222700083801</v>
          </cell>
          <cell r="E494" t="str">
            <v>C.E CHITA LLANO LARGO</v>
          </cell>
          <cell r="F494">
            <v>10</v>
          </cell>
          <cell r="G494" t="str">
            <v xml:space="preserve">SI </v>
          </cell>
        </row>
        <row r="495">
          <cell r="D495">
            <v>45222700084601</v>
          </cell>
          <cell r="E495" t="str">
            <v>C.E LA LIBERTAD</v>
          </cell>
          <cell r="F495">
            <v>27</v>
          </cell>
          <cell r="G495" t="str">
            <v xml:space="preserve">SI </v>
          </cell>
        </row>
        <row r="496">
          <cell r="D496">
            <v>15223300001301</v>
          </cell>
          <cell r="E496" t="str">
            <v>I.E SAN PEDRO</v>
          </cell>
          <cell r="F496">
            <v>291</v>
          </cell>
          <cell r="G496" t="str">
            <v>NO</v>
          </cell>
        </row>
        <row r="497">
          <cell r="D497">
            <v>15223300001302</v>
          </cell>
          <cell r="E497" t="str">
            <v>C.E SAN JUAN BOSCO</v>
          </cell>
          <cell r="F497">
            <v>177</v>
          </cell>
          <cell r="G497" t="str">
            <v>NO</v>
          </cell>
        </row>
        <row r="498">
          <cell r="D498">
            <v>25223300002601</v>
          </cell>
          <cell r="E498" t="str">
            <v>C.E EL DESIERTO</v>
          </cell>
          <cell r="F498">
            <v>17</v>
          </cell>
          <cell r="G498" t="str">
            <v>NO</v>
          </cell>
        </row>
        <row r="499">
          <cell r="D499">
            <v>25223300003401</v>
          </cell>
          <cell r="E499" t="str">
            <v>C.E SAN LUIS</v>
          </cell>
          <cell r="F499">
            <v>5</v>
          </cell>
          <cell r="G499" t="str">
            <v>NO</v>
          </cell>
        </row>
        <row r="500">
          <cell r="D500">
            <v>25223300008501</v>
          </cell>
          <cell r="E500" t="str">
            <v>C.E DE SIDON</v>
          </cell>
          <cell r="F500">
            <v>215</v>
          </cell>
          <cell r="G500" t="str">
            <v>NO</v>
          </cell>
        </row>
        <row r="501">
          <cell r="D501">
            <v>25223300011501</v>
          </cell>
          <cell r="E501" t="str">
            <v>C.E EL CONSUELO</v>
          </cell>
          <cell r="F501">
            <v>7</v>
          </cell>
          <cell r="G501" t="str">
            <v>NO</v>
          </cell>
        </row>
        <row r="502">
          <cell r="D502">
            <v>25223300012301</v>
          </cell>
          <cell r="E502" t="str">
            <v>C.E SANTA MARTA</v>
          </cell>
          <cell r="F502">
            <v>3</v>
          </cell>
          <cell r="G502" t="str">
            <v>NO</v>
          </cell>
        </row>
        <row r="503">
          <cell r="D503">
            <v>25223300014001</v>
          </cell>
          <cell r="E503" t="str">
            <v>C.E CRISTO REY</v>
          </cell>
          <cell r="F503">
            <v>6</v>
          </cell>
          <cell r="G503" t="str">
            <v>NO</v>
          </cell>
        </row>
        <row r="504">
          <cell r="D504">
            <v>25223300015801</v>
          </cell>
          <cell r="E504" t="str">
            <v>C.E SAN ANTONIO</v>
          </cell>
          <cell r="F504">
            <v>6</v>
          </cell>
          <cell r="G504" t="str">
            <v>NO</v>
          </cell>
        </row>
        <row r="505">
          <cell r="D505">
            <v>25223300016601</v>
          </cell>
          <cell r="E505" t="str">
            <v>C.E EL CAUCHO</v>
          </cell>
          <cell r="F505">
            <v>6</v>
          </cell>
          <cell r="G505" t="str">
            <v>NO</v>
          </cell>
        </row>
        <row r="506">
          <cell r="D506">
            <v>25223300017401</v>
          </cell>
          <cell r="E506" t="str">
            <v>C.E EL VEINTICUATRO</v>
          </cell>
          <cell r="F506">
            <v>5</v>
          </cell>
          <cell r="G506" t="str">
            <v>NO</v>
          </cell>
        </row>
        <row r="507">
          <cell r="D507">
            <v>25223300018201</v>
          </cell>
          <cell r="E507" t="str">
            <v>C.E LA ESPERANZA</v>
          </cell>
          <cell r="F507">
            <v>28</v>
          </cell>
          <cell r="G507" t="str">
            <v>NO</v>
          </cell>
        </row>
        <row r="508">
          <cell r="D508">
            <v>25223300019101</v>
          </cell>
          <cell r="E508" t="str">
            <v>C.E TABILES</v>
          </cell>
          <cell r="F508">
            <v>4</v>
          </cell>
          <cell r="G508" t="str">
            <v>NO</v>
          </cell>
        </row>
        <row r="509">
          <cell r="D509">
            <v>25223300020401</v>
          </cell>
          <cell r="E509" t="str">
            <v>C.E DAMASCO</v>
          </cell>
          <cell r="F509">
            <v>58</v>
          </cell>
          <cell r="G509" t="str">
            <v>NO</v>
          </cell>
        </row>
        <row r="510">
          <cell r="D510">
            <v>25223300021201</v>
          </cell>
          <cell r="E510" t="str">
            <v>INSTITUCIÓN EDUCATIVA PIZANDA</v>
          </cell>
          <cell r="F510">
            <v>146</v>
          </cell>
          <cell r="G510" t="str">
            <v>NO</v>
          </cell>
        </row>
        <row r="511">
          <cell r="D511">
            <v>25223300022101</v>
          </cell>
          <cell r="E511" t="str">
            <v>C.E LA HERRADURA</v>
          </cell>
          <cell r="F511">
            <v>5</v>
          </cell>
          <cell r="G511" t="str">
            <v>NO</v>
          </cell>
        </row>
        <row r="512">
          <cell r="D512">
            <v>25223300023901</v>
          </cell>
          <cell r="E512" t="str">
            <v>C.E SANTA ANA</v>
          </cell>
          <cell r="F512">
            <v>5</v>
          </cell>
          <cell r="G512" t="str">
            <v>NO</v>
          </cell>
        </row>
        <row r="513">
          <cell r="D513">
            <v>25223300024701</v>
          </cell>
          <cell r="E513" t="str">
            <v>C.E AMINDA</v>
          </cell>
          <cell r="F513">
            <v>5</v>
          </cell>
          <cell r="G513" t="str">
            <v>NO</v>
          </cell>
        </row>
        <row r="514">
          <cell r="D514">
            <v>25223300030101</v>
          </cell>
          <cell r="E514" t="str">
            <v>C.E GUADUALITO</v>
          </cell>
          <cell r="F514">
            <v>4</v>
          </cell>
          <cell r="G514" t="str">
            <v>NO</v>
          </cell>
        </row>
        <row r="515">
          <cell r="D515">
            <v>25223300032801</v>
          </cell>
          <cell r="E515" t="str">
            <v>C.E LA PERDIZ</v>
          </cell>
          <cell r="F515">
            <v>3</v>
          </cell>
          <cell r="G515" t="str">
            <v>NO</v>
          </cell>
        </row>
        <row r="516">
          <cell r="D516">
            <v>25223300034401</v>
          </cell>
          <cell r="E516" t="str">
            <v>C.E SAN MARTIN - SEDE PRINCIPAL</v>
          </cell>
          <cell r="F516">
            <v>5</v>
          </cell>
          <cell r="G516" t="str">
            <v>NO</v>
          </cell>
        </row>
        <row r="517">
          <cell r="D517">
            <v>25223300038701</v>
          </cell>
          <cell r="E517" t="str">
            <v>C.E SAN AGUSTIN</v>
          </cell>
          <cell r="F517">
            <v>10</v>
          </cell>
          <cell r="G517" t="str">
            <v>NO</v>
          </cell>
        </row>
        <row r="518">
          <cell r="D518">
            <v>25223300042501</v>
          </cell>
          <cell r="E518" t="str">
            <v>I.E AGROPECUARIO SANTA ROSA</v>
          </cell>
          <cell r="F518">
            <v>161</v>
          </cell>
          <cell r="G518" t="str">
            <v>NO</v>
          </cell>
        </row>
        <row r="519">
          <cell r="D519">
            <v>25223300042502</v>
          </cell>
          <cell r="E519" t="str">
            <v>ESCUELA SANTA  SANTA ROSA</v>
          </cell>
          <cell r="F519">
            <v>78</v>
          </cell>
          <cell r="G519" t="str">
            <v>NO</v>
          </cell>
        </row>
        <row r="520">
          <cell r="D520">
            <v>25223300048401</v>
          </cell>
          <cell r="E520" t="str">
            <v>C.E SAN JOSE DE BIJAO</v>
          </cell>
          <cell r="F520">
            <v>14</v>
          </cell>
          <cell r="G520" t="str">
            <v>NO</v>
          </cell>
        </row>
        <row r="521">
          <cell r="D521">
            <v>25223300051401</v>
          </cell>
          <cell r="E521" t="str">
            <v>C.E CAMPO BELLO</v>
          </cell>
          <cell r="F521">
            <v>17</v>
          </cell>
          <cell r="G521" t="str">
            <v>NO</v>
          </cell>
        </row>
        <row r="522">
          <cell r="D522">
            <v>25223300052201</v>
          </cell>
          <cell r="E522" t="str">
            <v>C.E PALO GRANDE</v>
          </cell>
          <cell r="F522">
            <v>17</v>
          </cell>
          <cell r="G522" t="str">
            <v>NO</v>
          </cell>
        </row>
        <row r="523">
          <cell r="D523">
            <v>25223300054901</v>
          </cell>
          <cell r="E523" t="str">
            <v>C.E LA TOLA</v>
          </cell>
          <cell r="F523">
            <v>6</v>
          </cell>
          <cell r="G523" t="str">
            <v>NO</v>
          </cell>
        </row>
        <row r="524">
          <cell r="D524">
            <v>25223300056501</v>
          </cell>
          <cell r="E524" t="str">
            <v>C.E PUNTA DE VARGAS</v>
          </cell>
          <cell r="F524">
            <v>24</v>
          </cell>
          <cell r="G524" t="str">
            <v>NO</v>
          </cell>
        </row>
        <row r="525">
          <cell r="D525">
            <v>25223300062001</v>
          </cell>
          <cell r="E525" t="str">
            <v>C.E PESQUERIA BAJO</v>
          </cell>
          <cell r="F525">
            <v>29</v>
          </cell>
          <cell r="G525" t="str">
            <v>NO</v>
          </cell>
        </row>
        <row r="526">
          <cell r="D526">
            <v>45223300067301</v>
          </cell>
          <cell r="E526" t="str">
            <v>C.E LA SALA</v>
          </cell>
          <cell r="F526">
            <v>7</v>
          </cell>
          <cell r="G526" t="str">
            <v>NO</v>
          </cell>
        </row>
        <row r="527">
          <cell r="D527">
            <v>45223300068001</v>
          </cell>
          <cell r="E527" t="str">
            <v>C.E LOMA DE ARROZ</v>
          </cell>
          <cell r="F527">
            <v>9</v>
          </cell>
          <cell r="G527" t="str">
            <v>NO</v>
          </cell>
        </row>
        <row r="528">
          <cell r="D528">
            <v>15225000055801</v>
          </cell>
          <cell r="E528" t="str">
            <v>I.E RIO TAPAJE</v>
          </cell>
          <cell r="F528">
            <v>448</v>
          </cell>
          <cell r="G528" t="str">
            <v>NO</v>
          </cell>
        </row>
        <row r="529">
          <cell r="D529">
            <v>15225000055802</v>
          </cell>
          <cell r="E529" t="str">
            <v>ESCUELA EL BOTONCILLO</v>
          </cell>
          <cell r="F529">
            <v>446</v>
          </cell>
          <cell r="G529" t="str">
            <v>NO</v>
          </cell>
        </row>
        <row r="530">
          <cell r="D530">
            <v>15225000056601</v>
          </cell>
          <cell r="E530" t="str">
            <v>I.E TECNICA COMERCIAL SAN JUAN BAUTISTA</v>
          </cell>
          <cell r="F530">
            <v>858</v>
          </cell>
          <cell r="G530" t="str">
            <v>NO</v>
          </cell>
        </row>
        <row r="531">
          <cell r="D531">
            <v>15225000056602</v>
          </cell>
          <cell r="E531" t="str">
            <v>ESCUELA MIXTA EL PORVENIR</v>
          </cell>
          <cell r="F531">
            <v>17</v>
          </cell>
          <cell r="G531" t="str">
            <v>NO</v>
          </cell>
        </row>
        <row r="532">
          <cell r="D532">
            <v>15225000108201</v>
          </cell>
          <cell r="E532" t="str">
            <v>I.E EL CANAL NOCTURNO MARIANO OSPINA PEREZ</v>
          </cell>
          <cell r="F532">
            <v>102</v>
          </cell>
          <cell r="G532" t="str">
            <v>NO</v>
          </cell>
        </row>
        <row r="533">
          <cell r="D533">
            <v>15225000108202</v>
          </cell>
          <cell r="E533" t="str">
            <v>ESCUELA LOS MILAGROS GUAYABAL</v>
          </cell>
          <cell r="F533">
            <v>5</v>
          </cell>
          <cell r="G533" t="str">
            <v>NO</v>
          </cell>
        </row>
        <row r="534">
          <cell r="D534">
            <v>15225000108203</v>
          </cell>
          <cell r="E534" t="str">
            <v>ESCUELA YANZAL AFUERA</v>
          </cell>
          <cell r="F534">
            <v>9</v>
          </cell>
          <cell r="G534" t="str">
            <v>NO</v>
          </cell>
        </row>
        <row r="535">
          <cell r="D535">
            <v>15225000108204</v>
          </cell>
          <cell r="E535" t="str">
            <v>ESCUELA URBANA MIXTA EL CANAL</v>
          </cell>
          <cell r="F535">
            <v>414</v>
          </cell>
          <cell r="G535" t="str">
            <v>NO</v>
          </cell>
        </row>
        <row r="536">
          <cell r="D536">
            <v>15225000108205</v>
          </cell>
          <cell r="E536" t="str">
            <v>ESCUELA CAMPO ALEGRE</v>
          </cell>
          <cell r="F536">
            <v>20</v>
          </cell>
          <cell r="G536" t="str">
            <v>NO</v>
          </cell>
        </row>
        <row r="537">
          <cell r="D537">
            <v>15225000108206</v>
          </cell>
          <cell r="E537" t="str">
            <v>ESCUELA LIMONCILLO</v>
          </cell>
          <cell r="F537">
            <v>31</v>
          </cell>
          <cell r="G537" t="str">
            <v>NO</v>
          </cell>
        </row>
        <row r="538">
          <cell r="D538">
            <v>15225000108207</v>
          </cell>
          <cell r="E538" t="str">
            <v>ESCUELA YANZAL ADENTRO</v>
          </cell>
          <cell r="F538">
            <v>13</v>
          </cell>
          <cell r="G538" t="str">
            <v>NO</v>
          </cell>
        </row>
        <row r="539">
          <cell r="D539">
            <v>25225000002101</v>
          </cell>
          <cell r="E539" t="str">
            <v>LAS MERCEDES</v>
          </cell>
          <cell r="F539">
            <v>42</v>
          </cell>
          <cell r="G539" t="str">
            <v>NO</v>
          </cell>
        </row>
        <row r="540">
          <cell r="D540">
            <v>25225000007201</v>
          </cell>
          <cell r="E540" t="str">
            <v>I.E BASICA RURAL SAN JOSE DEL TAPAJE</v>
          </cell>
          <cell r="F540">
            <v>592</v>
          </cell>
          <cell r="G540" t="str">
            <v>NO</v>
          </cell>
        </row>
        <row r="541">
          <cell r="D541">
            <v>25225000011101</v>
          </cell>
          <cell r="E541" t="str">
            <v>LA CAPILLA</v>
          </cell>
          <cell r="F541">
            <v>10</v>
          </cell>
          <cell r="G541" t="str">
            <v>NO</v>
          </cell>
        </row>
        <row r="542">
          <cell r="D542">
            <v>25225000012901</v>
          </cell>
          <cell r="E542" t="str">
            <v>I.E LA TRIBUNA</v>
          </cell>
          <cell r="F542">
            <v>341</v>
          </cell>
          <cell r="G542" t="str">
            <v>NO</v>
          </cell>
        </row>
        <row r="543">
          <cell r="D543">
            <v>25225000012902</v>
          </cell>
          <cell r="E543" t="str">
            <v>COLEGIO BASICO RURAL MIXTO BOCAS DE PULBUZA LA VEGA</v>
          </cell>
          <cell r="F543">
            <v>63</v>
          </cell>
          <cell r="G543" t="str">
            <v>NO</v>
          </cell>
        </row>
        <row r="544">
          <cell r="D544">
            <v>25225000012903</v>
          </cell>
          <cell r="E544" t="str">
            <v>COLEGIO BASICO RURAL MIXTO SAN FRANCISCO DE TAIJA</v>
          </cell>
          <cell r="F544">
            <v>64</v>
          </cell>
          <cell r="G544" t="str">
            <v>NO</v>
          </cell>
        </row>
        <row r="545">
          <cell r="D545">
            <v>25225000014501</v>
          </cell>
          <cell r="E545" t="str">
            <v>NIÑOS STA CATALINA</v>
          </cell>
          <cell r="F545">
            <v>97</v>
          </cell>
          <cell r="G545" t="str">
            <v>NO</v>
          </cell>
        </row>
        <row r="546">
          <cell r="D546">
            <v>25225000021801</v>
          </cell>
          <cell r="E546" t="str">
            <v>C.E MAGDALENA</v>
          </cell>
          <cell r="F546">
            <v>18</v>
          </cell>
          <cell r="G546" t="str">
            <v>NO</v>
          </cell>
        </row>
        <row r="547">
          <cell r="D547">
            <v>25225000022601</v>
          </cell>
          <cell r="E547" t="str">
            <v>EL CASTILLO</v>
          </cell>
          <cell r="F547">
            <v>32</v>
          </cell>
          <cell r="G547" t="str">
            <v>NO</v>
          </cell>
        </row>
        <row r="548">
          <cell r="D548">
            <v>25225000023401</v>
          </cell>
          <cell r="E548" t="str">
            <v>C.E BANGUELA</v>
          </cell>
          <cell r="F548">
            <v>24</v>
          </cell>
          <cell r="G548" t="str">
            <v>NO</v>
          </cell>
        </row>
        <row r="549">
          <cell r="D549">
            <v>25225000025101</v>
          </cell>
          <cell r="E549" t="str">
            <v>EL ARENAL</v>
          </cell>
          <cell r="F549">
            <v>39</v>
          </cell>
          <cell r="G549" t="str">
            <v>NO</v>
          </cell>
        </row>
        <row r="550">
          <cell r="D550">
            <v>25225000030701</v>
          </cell>
          <cell r="E550" t="str">
            <v>I.E EL HORMIGUERO</v>
          </cell>
          <cell r="F550">
            <v>315</v>
          </cell>
          <cell r="G550" t="str">
            <v>NO</v>
          </cell>
        </row>
        <row r="551">
          <cell r="D551">
            <v>25225000036601</v>
          </cell>
          <cell r="E551" t="str">
            <v>C.E PLAYA GRANDE</v>
          </cell>
          <cell r="F551">
            <v>30</v>
          </cell>
          <cell r="G551" t="str">
            <v>NO</v>
          </cell>
        </row>
        <row r="552">
          <cell r="D552">
            <v>25225000037401</v>
          </cell>
          <cell r="E552" t="str">
            <v>C.E BELLAVISTA</v>
          </cell>
          <cell r="F552">
            <v>9</v>
          </cell>
          <cell r="G552" t="str">
            <v>NO</v>
          </cell>
        </row>
        <row r="553">
          <cell r="D553">
            <v>25225000041201</v>
          </cell>
          <cell r="E553" t="str">
            <v>C.E PAMBILERO</v>
          </cell>
          <cell r="F553">
            <v>70</v>
          </cell>
          <cell r="G553" t="str">
            <v>NO</v>
          </cell>
        </row>
        <row r="554">
          <cell r="D554">
            <v>25225000043901</v>
          </cell>
          <cell r="E554" t="str">
            <v>C.E EL CUIL</v>
          </cell>
          <cell r="F554">
            <v>88</v>
          </cell>
          <cell r="G554" t="str">
            <v>NO</v>
          </cell>
        </row>
        <row r="555">
          <cell r="D555">
            <v>25225000045501</v>
          </cell>
          <cell r="E555" t="str">
            <v>C.E BALZAL</v>
          </cell>
          <cell r="F555">
            <v>22</v>
          </cell>
          <cell r="G555" t="str">
            <v>NO</v>
          </cell>
        </row>
        <row r="556">
          <cell r="D556">
            <v>25225000052801</v>
          </cell>
          <cell r="E556" t="str">
            <v>LA CAPILLA RECODO</v>
          </cell>
          <cell r="F556">
            <v>21</v>
          </cell>
          <cell r="G556" t="str">
            <v>NO</v>
          </cell>
        </row>
        <row r="557">
          <cell r="D557">
            <v>25225000053601</v>
          </cell>
          <cell r="E557" t="str">
            <v>PEROLINDO</v>
          </cell>
          <cell r="F557">
            <v>75</v>
          </cell>
          <cell r="G557" t="str">
            <v>NO</v>
          </cell>
        </row>
        <row r="558">
          <cell r="D558">
            <v>25225000054401</v>
          </cell>
          <cell r="E558" t="str">
            <v>PINTORA</v>
          </cell>
          <cell r="F558">
            <v>12</v>
          </cell>
          <cell r="G558" t="str">
            <v>NO</v>
          </cell>
        </row>
        <row r="559">
          <cell r="D559">
            <v>25225000059501</v>
          </cell>
          <cell r="E559" t="str">
            <v>C.E EL HOJAL</v>
          </cell>
          <cell r="F559">
            <v>39</v>
          </cell>
          <cell r="G559" t="str">
            <v>NO</v>
          </cell>
        </row>
        <row r="560">
          <cell r="D560">
            <v>25225000069201</v>
          </cell>
          <cell r="E560" t="str">
            <v>C.E ALTERON</v>
          </cell>
          <cell r="F560">
            <v>26</v>
          </cell>
          <cell r="G560" t="str">
            <v>NO</v>
          </cell>
        </row>
        <row r="561">
          <cell r="D561">
            <v>25225000071401</v>
          </cell>
          <cell r="E561" t="str">
            <v>C.E BOLITA</v>
          </cell>
          <cell r="F561">
            <v>36</v>
          </cell>
          <cell r="G561" t="str">
            <v>NO</v>
          </cell>
        </row>
        <row r="562">
          <cell r="D562">
            <v>25225000072201</v>
          </cell>
          <cell r="E562" t="str">
            <v>I.E DE BAZAN</v>
          </cell>
          <cell r="F562">
            <v>381</v>
          </cell>
          <cell r="G562" t="str">
            <v>NO</v>
          </cell>
        </row>
        <row r="563">
          <cell r="D563">
            <v>25225000072202</v>
          </cell>
          <cell r="E563" t="str">
            <v>COLEGIO RURAL MIXTO DE SAN PEDRO DE BOLIVAR</v>
          </cell>
          <cell r="F563">
            <v>109</v>
          </cell>
          <cell r="G563" t="str">
            <v>NO</v>
          </cell>
        </row>
        <row r="564">
          <cell r="D564">
            <v>25225000072203</v>
          </cell>
          <cell r="E564" t="str">
            <v>COLEGIO BASICO RURAL MIXTO SECADERO SEQUIHONDA</v>
          </cell>
          <cell r="F564">
            <v>55</v>
          </cell>
          <cell r="G564" t="str">
            <v>NO</v>
          </cell>
        </row>
        <row r="565">
          <cell r="D565">
            <v>25225000073101</v>
          </cell>
          <cell r="E565" t="str">
            <v>BRAZO SECO</v>
          </cell>
          <cell r="F565">
            <v>8</v>
          </cell>
          <cell r="G565" t="str">
            <v>NO</v>
          </cell>
        </row>
        <row r="566">
          <cell r="D566">
            <v>25225000078101</v>
          </cell>
          <cell r="E566" t="str">
            <v>C.E EL CARMELO</v>
          </cell>
          <cell r="F566">
            <v>31</v>
          </cell>
          <cell r="G566" t="str">
            <v>NO</v>
          </cell>
        </row>
        <row r="567">
          <cell r="D567">
            <v>25225000082001</v>
          </cell>
          <cell r="E567" t="str">
            <v>EL ROSARIO</v>
          </cell>
          <cell r="F567">
            <v>100</v>
          </cell>
          <cell r="G567" t="str">
            <v>NO</v>
          </cell>
        </row>
        <row r="568">
          <cell r="D568">
            <v>25225000084601</v>
          </cell>
          <cell r="E568" t="str">
            <v>ESTERO MARTINEZ</v>
          </cell>
          <cell r="F568">
            <v>74</v>
          </cell>
          <cell r="G568" t="str">
            <v>NO</v>
          </cell>
        </row>
        <row r="569">
          <cell r="D569">
            <v>25225000091901</v>
          </cell>
          <cell r="E569" t="str">
            <v>EL MERO</v>
          </cell>
          <cell r="F569">
            <v>17</v>
          </cell>
          <cell r="G569" t="str">
            <v>NO</v>
          </cell>
        </row>
        <row r="570">
          <cell r="D570">
            <v>25225000093501</v>
          </cell>
          <cell r="E570" t="str">
            <v>SANTA BARBARA LA LAGUNA</v>
          </cell>
          <cell r="F570">
            <v>45</v>
          </cell>
          <cell r="G570" t="str">
            <v xml:space="preserve">SI </v>
          </cell>
        </row>
        <row r="571">
          <cell r="D571">
            <v>25225000104401</v>
          </cell>
          <cell r="E571" t="str">
            <v>MAIZ BLANCO</v>
          </cell>
          <cell r="F571">
            <v>91</v>
          </cell>
          <cell r="G571" t="str">
            <v>NO</v>
          </cell>
        </row>
        <row r="572">
          <cell r="D572">
            <v>25225000105201</v>
          </cell>
          <cell r="E572" t="str">
            <v>SAN ANTONIO LA LAGUNA</v>
          </cell>
          <cell r="F572">
            <v>83</v>
          </cell>
          <cell r="G572" t="str">
            <v xml:space="preserve">SI </v>
          </cell>
        </row>
        <row r="573">
          <cell r="D573">
            <v>25225000107901</v>
          </cell>
          <cell r="E573" t="str">
            <v>TRIBIÑO</v>
          </cell>
          <cell r="F573">
            <v>22</v>
          </cell>
          <cell r="G573" t="str">
            <v>NO</v>
          </cell>
        </row>
        <row r="574">
          <cell r="D574">
            <v>25225000114101</v>
          </cell>
          <cell r="E574" t="str">
            <v>C.E PLAYA MORRITO</v>
          </cell>
          <cell r="F574">
            <v>22</v>
          </cell>
          <cell r="G574" t="str">
            <v>NO</v>
          </cell>
        </row>
        <row r="575">
          <cell r="D575">
            <v>25225000121401</v>
          </cell>
          <cell r="E575" t="str">
            <v>EL MERO INDIGENA</v>
          </cell>
          <cell r="F575">
            <v>18</v>
          </cell>
          <cell r="G575" t="str">
            <v xml:space="preserve">SI </v>
          </cell>
        </row>
        <row r="576">
          <cell r="D576">
            <v>25225000123101</v>
          </cell>
          <cell r="E576" t="str">
            <v>C.E. SAN RAFAEL - SEDE PRINCIPAL</v>
          </cell>
          <cell r="F576">
            <v>53</v>
          </cell>
          <cell r="G576" t="str">
            <v>NO</v>
          </cell>
        </row>
        <row r="577">
          <cell r="D577">
            <v>25225000126501</v>
          </cell>
          <cell r="E577" t="str">
            <v>BARRANCO</v>
          </cell>
          <cell r="F577">
            <v>2</v>
          </cell>
          <cell r="G577" t="str">
            <v>NO</v>
          </cell>
        </row>
        <row r="578">
          <cell r="D578">
            <v>25225000128101</v>
          </cell>
          <cell r="E578" t="str">
            <v>C.E GUAYAQUIL</v>
          </cell>
          <cell r="F578">
            <v>21</v>
          </cell>
          <cell r="G578" t="str">
            <v>NO</v>
          </cell>
        </row>
        <row r="579">
          <cell r="D579">
            <v>25225000130301</v>
          </cell>
          <cell r="E579" t="str">
            <v>C.E GUAVILLO</v>
          </cell>
          <cell r="F579">
            <v>29</v>
          </cell>
          <cell r="G579" t="str">
            <v>NO</v>
          </cell>
        </row>
        <row r="580">
          <cell r="D580">
            <v>25225000134601</v>
          </cell>
          <cell r="E580" t="str">
            <v>C.E MONTE ALTO BAJO</v>
          </cell>
          <cell r="F580">
            <v>12</v>
          </cell>
          <cell r="G580" t="str">
            <v>NO</v>
          </cell>
        </row>
        <row r="581">
          <cell r="D581">
            <v>25225000137101</v>
          </cell>
          <cell r="E581" t="str">
            <v>BISCAINA</v>
          </cell>
          <cell r="F581">
            <v>4</v>
          </cell>
          <cell r="G581" t="str">
            <v>NO</v>
          </cell>
        </row>
        <row r="582">
          <cell r="D582">
            <v>25225000138901</v>
          </cell>
          <cell r="E582" t="str">
            <v>TAIJITA INDIGENA</v>
          </cell>
          <cell r="F582">
            <v>44</v>
          </cell>
          <cell r="G582" t="str">
            <v xml:space="preserve">SI </v>
          </cell>
        </row>
        <row r="583">
          <cell r="D583">
            <v>35225000051401</v>
          </cell>
          <cell r="E583" t="str">
            <v>I.E NUESTRA SEÑORA DEL CARMEN</v>
          </cell>
          <cell r="F583">
            <v>643</v>
          </cell>
          <cell r="G583" t="str">
            <v>NO</v>
          </cell>
        </row>
        <row r="584">
          <cell r="D584">
            <v>25226000006201</v>
          </cell>
          <cell r="E584" t="str">
            <v>I.E SAN FRANCISCO DE ASIS</v>
          </cell>
          <cell r="F584">
            <v>295</v>
          </cell>
          <cell r="G584" t="str">
            <v>NO</v>
          </cell>
        </row>
        <row r="585">
          <cell r="D585">
            <v>25226000006202</v>
          </cell>
          <cell r="E585" t="str">
            <v>C.E EL PEREJIL</v>
          </cell>
          <cell r="F585">
            <v>13</v>
          </cell>
          <cell r="G585" t="str">
            <v>NO</v>
          </cell>
        </row>
        <row r="586">
          <cell r="D586">
            <v>25226000006203</v>
          </cell>
          <cell r="E586" t="str">
            <v>C.E ALTO SAN FRANCISCO</v>
          </cell>
          <cell r="F586">
            <v>9</v>
          </cell>
          <cell r="G586" t="str">
            <v>NO</v>
          </cell>
        </row>
        <row r="587">
          <cell r="D587">
            <v>25226000006204</v>
          </cell>
          <cell r="E587" t="str">
            <v>C.E PINDOPAMBA</v>
          </cell>
          <cell r="F587">
            <v>20</v>
          </cell>
          <cell r="G587" t="str">
            <v>NO</v>
          </cell>
        </row>
        <row r="588">
          <cell r="D588">
            <v>25226000006205</v>
          </cell>
          <cell r="E588" t="str">
            <v>C.E GUAMBANGA</v>
          </cell>
          <cell r="F588">
            <v>11</v>
          </cell>
          <cell r="G588" t="str">
            <v>NO</v>
          </cell>
        </row>
        <row r="589">
          <cell r="D589">
            <v>25226000006206</v>
          </cell>
          <cell r="E589" t="str">
            <v>C.E EL RINCON</v>
          </cell>
          <cell r="F589">
            <v>12</v>
          </cell>
          <cell r="G589" t="str">
            <v>NO</v>
          </cell>
        </row>
        <row r="590">
          <cell r="D590">
            <v>25226000006207</v>
          </cell>
          <cell r="E590" t="str">
            <v>C.E SAN CLEMENTE</v>
          </cell>
          <cell r="F590">
            <v>7</v>
          </cell>
          <cell r="G590" t="str">
            <v>NO</v>
          </cell>
        </row>
        <row r="591">
          <cell r="D591">
            <v>25226000027501</v>
          </cell>
          <cell r="E591" t="str">
            <v>COLEGIO JORGE ELIECER GAITAN</v>
          </cell>
          <cell r="F591">
            <v>334</v>
          </cell>
          <cell r="G591" t="str">
            <v>NO</v>
          </cell>
        </row>
        <row r="592">
          <cell r="D592">
            <v>25226000027502</v>
          </cell>
          <cell r="E592" t="str">
            <v>ESCUELA INTEGRADA EL PEÑOL</v>
          </cell>
          <cell r="F592">
            <v>139</v>
          </cell>
          <cell r="G592" t="str">
            <v>NO</v>
          </cell>
        </row>
        <row r="593">
          <cell r="D593">
            <v>25226000027503</v>
          </cell>
          <cell r="E593" t="str">
            <v>C.E LA TOMA</v>
          </cell>
          <cell r="F593">
            <v>37</v>
          </cell>
          <cell r="G593" t="str">
            <v>NO</v>
          </cell>
        </row>
        <row r="594">
          <cell r="D594">
            <v>25226000027504</v>
          </cell>
          <cell r="E594" t="str">
            <v>C.E LAS COCHAS</v>
          </cell>
          <cell r="F594">
            <v>18</v>
          </cell>
          <cell r="G594" t="str">
            <v>NO</v>
          </cell>
        </row>
        <row r="595">
          <cell r="D595">
            <v>25226000027505</v>
          </cell>
          <cell r="E595" t="str">
            <v>C.E ALTO PEÑOL</v>
          </cell>
          <cell r="F595">
            <v>7</v>
          </cell>
          <cell r="G595" t="str">
            <v>NO</v>
          </cell>
        </row>
        <row r="596">
          <cell r="D596">
            <v>25226000027506</v>
          </cell>
          <cell r="E596" t="str">
            <v>C.E HUMERO</v>
          </cell>
          <cell r="F596">
            <v>9</v>
          </cell>
          <cell r="G596" t="str">
            <v>NO</v>
          </cell>
        </row>
        <row r="597">
          <cell r="D597">
            <v>25226000027507</v>
          </cell>
          <cell r="E597" t="str">
            <v>C.E LA TORRECILLA</v>
          </cell>
          <cell r="F597">
            <v>8</v>
          </cell>
          <cell r="G597" t="str">
            <v>NO</v>
          </cell>
        </row>
        <row r="598">
          <cell r="D598">
            <v>25226000027508</v>
          </cell>
          <cell r="E598" t="str">
            <v>C.E PEÑOL VIEJO</v>
          </cell>
          <cell r="F598">
            <v>14</v>
          </cell>
          <cell r="G598" t="str">
            <v>NO</v>
          </cell>
        </row>
        <row r="599">
          <cell r="D599">
            <v>25226000027509</v>
          </cell>
          <cell r="E599" t="str">
            <v>C.E PINDAL</v>
          </cell>
          <cell r="F599">
            <v>4</v>
          </cell>
          <cell r="G599" t="str">
            <v>NO</v>
          </cell>
        </row>
        <row r="600">
          <cell r="D600">
            <v>25225600008201</v>
          </cell>
          <cell r="E600" t="str">
            <v>C.E SAN MARTIN PEREZ</v>
          </cell>
          <cell r="F600">
            <v>48</v>
          </cell>
          <cell r="G600" t="str">
            <v>NO</v>
          </cell>
        </row>
        <row r="601">
          <cell r="D601">
            <v>25225600009101</v>
          </cell>
          <cell r="E601" t="str">
            <v>C.E SANTA ISABEL</v>
          </cell>
          <cell r="F601">
            <v>18</v>
          </cell>
          <cell r="G601" t="str">
            <v>NO</v>
          </cell>
        </row>
        <row r="602">
          <cell r="D602">
            <v>25225600011201</v>
          </cell>
          <cell r="E602" t="str">
            <v>C.E EL VADO</v>
          </cell>
          <cell r="F602">
            <v>11</v>
          </cell>
          <cell r="G602" t="str">
            <v>NO</v>
          </cell>
        </row>
        <row r="603">
          <cell r="D603">
            <v>25225600013901</v>
          </cell>
          <cell r="E603" t="str">
            <v>I.E. SANTA ROSA DE LIMA - SEDE PRINCIPAL</v>
          </cell>
          <cell r="F603">
            <v>157</v>
          </cell>
          <cell r="G603" t="str">
            <v>NO</v>
          </cell>
        </row>
        <row r="604">
          <cell r="D604">
            <v>25225600018001</v>
          </cell>
          <cell r="E604" t="str">
            <v>I.E NUESTRA SEÑORA DEL ROSARIO</v>
          </cell>
          <cell r="F604">
            <v>249</v>
          </cell>
          <cell r="G604" t="str">
            <v>NO</v>
          </cell>
        </row>
        <row r="605">
          <cell r="D605">
            <v>25225600018002</v>
          </cell>
          <cell r="E605" t="str">
            <v>CONCENTRACION ESCOLAR SANTO TOMAS</v>
          </cell>
          <cell r="F605">
            <v>134</v>
          </cell>
          <cell r="G605" t="str">
            <v>NO</v>
          </cell>
        </row>
        <row r="606">
          <cell r="D606">
            <v>25225600024401</v>
          </cell>
          <cell r="E606" t="str">
            <v>I.E SAGRADO CORAZON DE JESUS</v>
          </cell>
          <cell r="F606">
            <v>201</v>
          </cell>
          <cell r="G606" t="str">
            <v>NO</v>
          </cell>
        </row>
        <row r="607">
          <cell r="D607">
            <v>25225600027901</v>
          </cell>
          <cell r="E607" t="str">
            <v>C.E EL POTRERITO</v>
          </cell>
          <cell r="F607">
            <v>7</v>
          </cell>
          <cell r="G607" t="str">
            <v>NO</v>
          </cell>
        </row>
        <row r="608">
          <cell r="D608">
            <v>25225600028701</v>
          </cell>
          <cell r="E608" t="str">
            <v>C.E SAN JOSE DE LA MONTAÑA</v>
          </cell>
          <cell r="F608">
            <v>23</v>
          </cell>
          <cell r="G608" t="str">
            <v>NO</v>
          </cell>
        </row>
        <row r="609">
          <cell r="D609">
            <v>25225600049001</v>
          </cell>
          <cell r="E609" t="str">
            <v>C.E PIEDRA GRANDE</v>
          </cell>
          <cell r="F609">
            <v>16</v>
          </cell>
          <cell r="G609" t="str">
            <v>NO</v>
          </cell>
        </row>
        <row r="610">
          <cell r="D610">
            <v>25225600052001</v>
          </cell>
          <cell r="E610" t="str">
            <v>C.E LOMA PAMBA</v>
          </cell>
          <cell r="F610">
            <v>11</v>
          </cell>
          <cell r="G610" t="str">
            <v>NO</v>
          </cell>
        </row>
        <row r="611">
          <cell r="D611">
            <v>25225600053801</v>
          </cell>
          <cell r="E611" t="str">
            <v>C.E LOS PINOS</v>
          </cell>
          <cell r="F611">
            <v>6</v>
          </cell>
          <cell r="G611" t="str">
            <v>NO</v>
          </cell>
        </row>
        <row r="612">
          <cell r="D612">
            <v>25225600055401</v>
          </cell>
          <cell r="E612" t="str">
            <v>C.E EL JARDIN</v>
          </cell>
          <cell r="F612">
            <v>8</v>
          </cell>
          <cell r="G612" t="str">
            <v>NO</v>
          </cell>
        </row>
        <row r="613">
          <cell r="D613">
            <v>25225600059701</v>
          </cell>
          <cell r="E613" t="str">
            <v>C.E EL PALERMO</v>
          </cell>
          <cell r="F613">
            <v>9</v>
          </cell>
          <cell r="G613" t="str">
            <v>NO</v>
          </cell>
        </row>
        <row r="614">
          <cell r="D614">
            <v>25225600061901</v>
          </cell>
          <cell r="E614" t="str">
            <v>I.E NUESTRA SEÑORA DEL CARMEN</v>
          </cell>
          <cell r="F614">
            <v>147</v>
          </cell>
          <cell r="G614" t="str">
            <v>NO</v>
          </cell>
        </row>
        <row r="615">
          <cell r="D615">
            <v>25225600065101</v>
          </cell>
          <cell r="E615" t="str">
            <v>C.E NUESTRA SEÑORA CUMBITARA</v>
          </cell>
          <cell r="F615">
            <v>11</v>
          </cell>
          <cell r="G615" t="str">
            <v>NO</v>
          </cell>
        </row>
        <row r="616">
          <cell r="D616">
            <v>25225600563501</v>
          </cell>
          <cell r="E616" t="str">
            <v>C.E LA RECOGIDA</v>
          </cell>
          <cell r="F616">
            <v>14</v>
          </cell>
          <cell r="G616" t="str">
            <v>NO</v>
          </cell>
        </row>
        <row r="617">
          <cell r="D617">
            <v>45225600069301</v>
          </cell>
          <cell r="E617" t="str">
            <v>C.E LA PLANADA</v>
          </cell>
          <cell r="F617">
            <v>6</v>
          </cell>
          <cell r="G617" t="str">
            <v>NO</v>
          </cell>
        </row>
        <row r="618">
          <cell r="D618">
            <v>15225800021201</v>
          </cell>
          <cell r="E618" t="str">
            <v>I.E. NUESTRA SEÑORA DE LAS MERCERCEDES</v>
          </cell>
          <cell r="F618">
            <v>384</v>
          </cell>
          <cell r="G618" t="str">
            <v>NO</v>
          </cell>
        </row>
        <row r="619">
          <cell r="D619">
            <v>15225800021202</v>
          </cell>
          <cell r="E619" t="str">
            <v>ESCUELA URBANA INTEGRADA EL TABLON</v>
          </cell>
          <cell r="F619">
            <v>97</v>
          </cell>
          <cell r="G619" t="str">
            <v>NO</v>
          </cell>
        </row>
        <row r="620">
          <cell r="D620">
            <v>25225800003901</v>
          </cell>
          <cell r="E620" t="str">
            <v>CENTRO EDUC LA CUEVA</v>
          </cell>
          <cell r="F620">
            <v>35</v>
          </cell>
          <cell r="G620" t="str">
            <v>NO</v>
          </cell>
        </row>
        <row r="621">
          <cell r="D621">
            <v>25225800005501</v>
          </cell>
          <cell r="E621" t="str">
            <v>CENTRO EDUC LA ESPERANZA</v>
          </cell>
          <cell r="F621">
            <v>9</v>
          </cell>
          <cell r="G621" t="str">
            <v>NO</v>
          </cell>
        </row>
        <row r="622">
          <cell r="D622">
            <v>25225800007101</v>
          </cell>
          <cell r="E622" t="str">
            <v>C.E PITALITO BAJO</v>
          </cell>
          <cell r="F622">
            <v>38</v>
          </cell>
          <cell r="G622" t="str">
            <v>NO</v>
          </cell>
        </row>
        <row r="623">
          <cell r="D623">
            <v>25225800008001</v>
          </cell>
          <cell r="E623" t="str">
            <v>CENTRO EDUC LLANO LARGO</v>
          </cell>
          <cell r="F623">
            <v>13</v>
          </cell>
          <cell r="G623" t="str">
            <v>NO</v>
          </cell>
        </row>
        <row r="624">
          <cell r="D624">
            <v>25225800009801</v>
          </cell>
          <cell r="E624" t="str">
            <v>CENTRO  EDUC EL CARMELO</v>
          </cell>
          <cell r="F624">
            <v>4</v>
          </cell>
          <cell r="G624" t="str">
            <v>NO</v>
          </cell>
        </row>
        <row r="625">
          <cell r="D625">
            <v>25225800010101</v>
          </cell>
          <cell r="E625" t="str">
            <v>CENTRO EDUC POMPEYA</v>
          </cell>
          <cell r="F625">
            <v>79</v>
          </cell>
          <cell r="G625" t="str">
            <v>NO</v>
          </cell>
        </row>
        <row r="626">
          <cell r="D626">
            <v>25225800012801</v>
          </cell>
          <cell r="E626" t="str">
            <v>CENTRO EDUC LA FLORIDA</v>
          </cell>
          <cell r="F626">
            <v>6</v>
          </cell>
          <cell r="G626" t="str">
            <v>NO</v>
          </cell>
        </row>
        <row r="627">
          <cell r="D627">
            <v>25225800014401</v>
          </cell>
          <cell r="E627" t="str">
            <v>CENTRO EDUC FATIMA</v>
          </cell>
          <cell r="F627">
            <v>98</v>
          </cell>
          <cell r="G627" t="str">
            <v>NO</v>
          </cell>
        </row>
        <row r="628">
          <cell r="D628">
            <v>25225800015201</v>
          </cell>
          <cell r="E628" t="str">
            <v>C.E VALENCIA</v>
          </cell>
          <cell r="F628">
            <v>4</v>
          </cell>
          <cell r="G628" t="str">
            <v>NO</v>
          </cell>
        </row>
        <row r="629">
          <cell r="D629">
            <v>25225800017901</v>
          </cell>
          <cell r="E629" t="str">
            <v>INSTITUCIÓN EDUCATIVA AGROINDUSTRIAL LA VICTORIA CON ÉNFASIS EN LA PRODUCCIÓN DE CAFÉS ESPECIALES</v>
          </cell>
          <cell r="F629">
            <v>171</v>
          </cell>
          <cell r="G629" t="str">
            <v>NO</v>
          </cell>
        </row>
        <row r="630">
          <cell r="D630">
            <v>25225800018701</v>
          </cell>
          <cell r="E630" t="str">
            <v>CENTRO  EDUC LA PROVIDENCIA</v>
          </cell>
          <cell r="F630">
            <v>7</v>
          </cell>
          <cell r="G630" t="str">
            <v>NO</v>
          </cell>
        </row>
        <row r="631">
          <cell r="D631">
            <v>25225800022501</v>
          </cell>
          <cell r="E631" t="str">
            <v>CENTRO EDUC PITALITO ALTO</v>
          </cell>
          <cell r="F631">
            <v>42</v>
          </cell>
          <cell r="G631" t="str">
            <v>NO</v>
          </cell>
        </row>
        <row r="632">
          <cell r="D632">
            <v>25225800023301</v>
          </cell>
          <cell r="E632" t="str">
            <v>INST EDUC LAS MESAS</v>
          </cell>
          <cell r="F632">
            <v>424</v>
          </cell>
          <cell r="G632" t="str">
            <v>NO</v>
          </cell>
        </row>
        <row r="633">
          <cell r="D633">
            <v>25225800023302</v>
          </cell>
          <cell r="E633" t="str">
            <v>ESC RUR MIX NO 2 LAS MESAS</v>
          </cell>
          <cell r="F633">
            <v>236</v>
          </cell>
          <cell r="G633" t="str">
            <v>NO</v>
          </cell>
        </row>
        <row r="634">
          <cell r="D634">
            <v>25225800029201</v>
          </cell>
          <cell r="E634" t="str">
            <v>CENTRO EDUC MARIA INMACULADA</v>
          </cell>
          <cell r="F634">
            <v>12</v>
          </cell>
          <cell r="G634" t="str">
            <v>NO</v>
          </cell>
        </row>
        <row r="635">
          <cell r="D635">
            <v>25225800031401</v>
          </cell>
          <cell r="E635" t="str">
            <v>C.E VALMARIA</v>
          </cell>
          <cell r="F635">
            <v>6</v>
          </cell>
          <cell r="G635" t="str">
            <v>NO</v>
          </cell>
        </row>
        <row r="636">
          <cell r="D636">
            <v>25225800032201</v>
          </cell>
          <cell r="E636" t="str">
            <v>CENTRO EDUC DOÑA JUANA</v>
          </cell>
          <cell r="F636">
            <v>11</v>
          </cell>
          <cell r="G636" t="str">
            <v>NO</v>
          </cell>
        </row>
        <row r="637">
          <cell r="D637">
            <v>25225800033101</v>
          </cell>
          <cell r="E637" t="str">
            <v>CENTRO EUC LA ISLA</v>
          </cell>
          <cell r="F637">
            <v>10</v>
          </cell>
          <cell r="G637" t="str">
            <v>NO</v>
          </cell>
        </row>
        <row r="638">
          <cell r="D638">
            <v>25225800035701</v>
          </cell>
          <cell r="E638" t="str">
            <v>CENTRO EDUC JUANO ALTO</v>
          </cell>
          <cell r="F638">
            <v>21</v>
          </cell>
          <cell r="G638" t="str">
            <v>NO</v>
          </cell>
        </row>
        <row r="639">
          <cell r="D639">
            <v>25225800036501</v>
          </cell>
          <cell r="E639" t="str">
            <v>CENTRO EDUC PLAN ARADAS</v>
          </cell>
          <cell r="F639">
            <v>9</v>
          </cell>
          <cell r="G639" t="str">
            <v>NO</v>
          </cell>
        </row>
        <row r="640">
          <cell r="D640">
            <v>25225800038101</v>
          </cell>
          <cell r="E640" t="str">
            <v>CENTRO EDUC EL GUARANGO</v>
          </cell>
          <cell r="F640">
            <v>5</v>
          </cell>
          <cell r="G640" t="str">
            <v>NO</v>
          </cell>
        </row>
        <row r="641">
          <cell r="D641">
            <v>25225800039001</v>
          </cell>
          <cell r="E641" t="str">
            <v>I.E AGROPECUARIA INGA DE APONTE</v>
          </cell>
          <cell r="F641">
            <v>198</v>
          </cell>
          <cell r="G641" t="str">
            <v xml:space="preserve">SI </v>
          </cell>
        </row>
        <row r="642">
          <cell r="D642">
            <v>25225800039002</v>
          </cell>
          <cell r="E642" t="str">
            <v>ESC RUR MIX APONTE</v>
          </cell>
          <cell r="F642">
            <v>102</v>
          </cell>
          <cell r="G642" t="str">
            <v xml:space="preserve">SI </v>
          </cell>
        </row>
        <row r="643">
          <cell r="D643">
            <v>25225800039003</v>
          </cell>
          <cell r="E643" t="str">
            <v>ESC RUR MIX EL GRANADILLO</v>
          </cell>
          <cell r="F643">
            <v>10</v>
          </cell>
          <cell r="G643" t="str">
            <v xml:space="preserve">SI </v>
          </cell>
        </row>
        <row r="644">
          <cell r="D644">
            <v>25225800039004</v>
          </cell>
          <cell r="E644" t="str">
            <v>ESC RUR MIX LAS MORAS</v>
          </cell>
          <cell r="F644">
            <v>14</v>
          </cell>
          <cell r="G644" t="str">
            <v xml:space="preserve">SI </v>
          </cell>
        </row>
        <row r="645">
          <cell r="D645">
            <v>25225800039005</v>
          </cell>
          <cell r="E645" t="str">
            <v>ESC RUR MIX LA LOMA</v>
          </cell>
          <cell r="F645">
            <v>11</v>
          </cell>
          <cell r="G645" t="str">
            <v xml:space="preserve">SI </v>
          </cell>
        </row>
        <row r="646">
          <cell r="D646">
            <v>25225800039006</v>
          </cell>
          <cell r="E646" t="str">
            <v>ESC RUR MIX SAN JOSE (EL PEDREGAL)</v>
          </cell>
          <cell r="F646">
            <v>10</v>
          </cell>
          <cell r="G646" t="str">
            <v xml:space="preserve">SI </v>
          </cell>
        </row>
        <row r="647">
          <cell r="D647">
            <v>25225800039007</v>
          </cell>
          <cell r="E647" t="str">
            <v>ESC RUR MIX EL PARAMO</v>
          </cell>
          <cell r="F647">
            <v>23</v>
          </cell>
          <cell r="G647" t="str">
            <v xml:space="preserve">SI </v>
          </cell>
        </row>
        <row r="648">
          <cell r="D648">
            <v>25225800039008</v>
          </cell>
          <cell r="E648" t="str">
            <v>ESC RUR MIX PARAMO ALTO</v>
          </cell>
          <cell r="F648">
            <v>19</v>
          </cell>
          <cell r="G648" t="str">
            <v xml:space="preserve">SI </v>
          </cell>
        </row>
        <row r="649">
          <cell r="D649">
            <v>25225800041101</v>
          </cell>
          <cell r="E649" t="str">
            <v>CENTRO EDUC GAVILLA ALTA</v>
          </cell>
          <cell r="F649">
            <v>14</v>
          </cell>
          <cell r="G649" t="str">
            <v>NO</v>
          </cell>
        </row>
        <row r="650">
          <cell r="D650">
            <v>25225800042001</v>
          </cell>
          <cell r="E650" t="str">
            <v>CENTRO  EDUC GAVILLA BAJA</v>
          </cell>
          <cell r="F650">
            <v>4</v>
          </cell>
          <cell r="G650" t="str">
            <v>NO</v>
          </cell>
        </row>
        <row r="651">
          <cell r="D651">
            <v>25225800045401</v>
          </cell>
          <cell r="E651" t="str">
            <v>CENTRO EDUC LOS ALPES</v>
          </cell>
          <cell r="F651">
            <v>39</v>
          </cell>
          <cell r="G651" t="str">
            <v>NO</v>
          </cell>
        </row>
        <row r="652">
          <cell r="D652">
            <v>25225800048901</v>
          </cell>
          <cell r="E652" t="str">
            <v>CENTRO EDUC PUERTO NUEVO</v>
          </cell>
          <cell r="F652">
            <v>9</v>
          </cell>
          <cell r="G652" t="str">
            <v>NO</v>
          </cell>
        </row>
        <row r="653">
          <cell r="D653">
            <v>25225800049701</v>
          </cell>
          <cell r="E653" t="str">
            <v>CENTRO  EDUC EL PORVENIR</v>
          </cell>
          <cell r="F653">
            <v>3</v>
          </cell>
          <cell r="G653" t="str">
            <v>NO</v>
          </cell>
        </row>
        <row r="654">
          <cell r="D654">
            <v>25225800053501</v>
          </cell>
          <cell r="E654" t="str">
            <v>CENTRO  EDUC LOS YUNGAS</v>
          </cell>
          <cell r="F654">
            <v>8</v>
          </cell>
          <cell r="G654" t="str">
            <v>NO</v>
          </cell>
        </row>
        <row r="655">
          <cell r="D655">
            <v>25225800054301</v>
          </cell>
          <cell r="E655" t="str">
            <v>C.E LOMA LARGA</v>
          </cell>
          <cell r="F655">
            <v>8</v>
          </cell>
          <cell r="G655" t="str">
            <v>NO</v>
          </cell>
        </row>
        <row r="656">
          <cell r="D656">
            <v>25225800058601</v>
          </cell>
          <cell r="E656" t="str">
            <v>CENTRO EDUC LA INMCULADA</v>
          </cell>
          <cell r="F656">
            <v>11</v>
          </cell>
          <cell r="G656" t="str">
            <v>NO</v>
          </cell>
        </row>
        <row r="657">
          <cell r="D657">
            <v>25225800061601</v>
          </cell>
          <cell r="E657" t="str">
            <v>C.E  VILLA ESPERANZA</v>
          </cell>
          <cell r="F657">
            <v>5</v>
          </cell>
          <cell r="G657" t="str">
            <v>NO</v>
          </cell>
        </row>
        <row r="658">
          <cell r="D658">
            <v>25225800062401</v>
          </cell>
          <cell r="E658" t="str">
            <v>C.E. EL PALMAR - SEDE PRINCIPAL</v>
          </cell>
          <cell r="F658">
            <v>6</v>
          </cell>
          <cell r="G658" t="str">
            <v>NO</v>
          </cell>
        </row>
        <row r="659">
          <cell r="D659">
            <v>25225800063201</v>
          </cell>
          <cell r="E659" t="str">
            <v>CENTRO EDUC SAN ISIDRO</v>
          </cell>
          <cell r="F659">
            <v>13</v>
          </cell>
          <cell r="G659" t="str">
            <v>NO</v>
          </cell>
        </row>
        <row r="660">
          <cell r="D660">
            <v>15226000001701</v>
          </cell>
          <cell r="E660" t="str">
            <v>INSTITUCIÓN EDUCATIVA JESÙS NAZARENO</v>
          </cell>
          <cell r="F660">
            <v>636</v>
          </cell>
          <cell r="G660" t="str">
            <v>NO</v>
          </cell>
        </row>
        <row r="661">
          <cell r="D661">
            <v>15226000019001</v>
          </cell>
          <cell r="E661" t="str">
            <v>INSTITUCIÓN EDUCATIVA SAGRADO CORAZÓN DE JESÙS</v>
          </cell>
          <cell r="F661">
            <v>519</v>
          </cell>
          <cell r="G661" t="str">
            <v>NO</v>
          </cell>
        </row>
        <row r="662">
          <cell r="D662">
            <v>15226000019002</v>
          </cell>
          <cell r="E662" t="str">
            <v>ESCUELA LA INMACULADA</v>
          </cell>
          <cell r="F662">
            <v>274</v>
          </cell>
          <cell r="G662" t="str">
            <v>NO</v>
          </cell>
        </row>
        <row r="663">
          <cell r="D663">
            <v>25226000004601</v>
          </cell>
          <cell r="E663" t="str">
            <v>C.E CHUZA</v>
          </cell>
          <cell r="F663">
            <v>50</v>
          </cell>
          <cell r="G663" t="str">
            <v>NO</v>
          </cell>
        </row>
        <row r="664">
          <cell r="D664">
            <v>25226000005401</v>
          </cell>
          <cell r="E664" t="str">
            <v>INSTITUCIÓN EDUCATIVA SAN PEDRO</v>
          </cell>
          <cell r="F664">
            <v>182</v>
          </cell>
          <cell r="G664" t="str">
            <v>NO</v>
          </cell>
        </row>
        <row r="665">
          <cell r="D665">
            <v>25226000009701</v>
          </cell>
          <cell r="E665" t="str">
            <v>C.E SAN JOSÉ DEL CIDRAL</v>
          </cell>
          <cell r="F665">
            <v>10</v>
          </cell>
          <cell r="G665" t="str">
            <v>NO</v>
          </cell>
        </row>
        <row r="666">
          <cell r="D666">
            <v>25226000012701</v>
          </cell>
          <cell r="E666" t="str">
            <v>C.E SAN PABLO BAJO</v>
          </cell>
          <cell r="F666">
            <v>11</v>
          </cell>
          <cell r="G666" t="str">
            <v>NO</v>
          </cell>
        </row>
        <row r="667">
          <cell r="D667">
            <v>25226000013501</v>
          </cell>
          <cell r="E667" t="str">
            <v>C.E CAPULI</v>
          </cell>
          <cell r="F667">
            <v>7</v>
          </cell>
          <cell r="G667" t="str">
            <v>NO</v>
          </cell>
        </row>
        <row r="668">
          <cell r="D668">
            <v>25226000014301</v>
          </cell>
          <cell r="E668" t="str">
            <v>C.E POTRERILLO</v>
          </cell>
          <cell r="F668">
            <v>12</v>
          </cell>
          <cell r="G668" t="str">
            <v>NO</v>
          </cell>
        </row>
        <row r="669">
          <cell r="D669">
            <v>25226000016001</v>
          </cell>
          <cell r="E669" t="str">
            <v>C.E LA OVEJERA</v>
          </cell>
          <cell r="F669">
            <v>55</v>
          </cell>
          <cell r="G669" t="str">
            <v>NO</v>
          </cell>
        </row>
        <row r="670">
          <cell r="D670">
            <v>25226000018601</v>
          </cell>
          <cell r="E670" t="str">
            <v>C.E TANGUANA</v>
          </cell>
          <cell r="F670">
            <v>31</v>
          </cell>
          <cell r="G670" t="str">
            <v>NO</v>
          </cell>
        </row>
        <row r="671">
          <cell r="D671">
            <v>25226000025901</v>
          </cell>
          <cell r="E671" t="str">
            <v>C.E CHAGRAURCO</v>
          </cell>
          <cell r="F671">
            <v>16</v>
          </cell>
          <cell r="G671" t="str">
            <v>NO</v>
          </cell>
        </row>
        <row r="672">
          <cell r="D672">
            <v>25226000028301</v>
          </cell>
          <cell r="E672" t="str">
            <v>C.E BELLO HORIZONTE</v>
          </cell>
          <cell r="F672">
            <v>14</v>
          </cell>
          <cell r="G672" t="str">
            <v>NO</v>
          </cell>
        </row>
        <row r="673">
          <cell r="D673">
            <v>25226000029101</v>
          </cell>
          <cell r="E673" t="str">
            <v>C.E CASCAJAL BAJO</v>
          </cell>
          <cell r="F673">
            <v>14</v>
          </cell>
          <cell r="G673" t="str">
            <v>NO</v>
          </cell>
        </row>
        <row r="674">
          <cell r="D674">
            <v>25226000030501</v>
          </cell>
          <cell r="E674" t="str">
            <v>C.E EL ZANJON</v>
          </cell>
          <cell r="F674">
            <v>9</v>
          </cell>
          <cell r="G674" t="str">
            <v>NO</v>
          </cell>
        </row>
        <row r="675">
          <cell r="D675">
            <v>25226000033001</v>
          </cell>
          <cell r="E675" t="str">
            <v>C.E LA CAFELINA</v>
          </cell>
          <cell r="F675">
            <v>12</v>
          </cell>
          <cell r="G675" t="str">
            <v>NO</v>
          </cell>
        </row>
        <row r="676">
          <cell r="D676">
            <v>25226000036401</v>
          </cell>
          <cell r="E676" t="str">
            <v>C.E LOS LIMOS</v>
          </cell>
          <cell r="F676">
            <v>3</v>
          </cell>
          <cell r="G676" t="str">
            <v>NO</v>
          </cell>
        </row>
        <row r="677">
          <cell r="D677">
            <v>25226000037201</v>
          </cell>
          <cell r="E677" t="str">
            <v>C.E AMINDA</v>
          </cell>
          <cell r="F677">
            <v>7</v>
          </cell>
          <cell r="G677" t="str">
            <v>NO</v>
          </cell>
        </row>
        <row r="678">
          <cell r="D678">
            <v>25226000041101</v>
          </cell>
          <cell r="E678" t="str">
            <v>C.E HUMITARO</v>
          </cell>
          <cell r="F678">
            <v>4</v>
          </cell>
          <cell r="G678" t="str">
            <v>NO</v>
          </cell>
        </row>
        <row r="679">
          <cell r="D679">
            <v>25226000047001</v>
          </cell>
          <cell r="E679" t="str">
            <v>C.E CAPULI DE LAS MINAS</v>
          </cell>
          <cell r="F679">
            <v>4</v>
          </cell>
          <cell r="G679" t="str">
            <v>NO</v>
          </cell>
        </row>
        <row r="680">
          <cell r="D680">
            <v>25226000049601</v>
          </cell>
          <cell r="E680" t="str">
            <v>C.E GRANADILLO</v>
          </cell>
          <cell r="F680">
            <v>3</v>
          </cell>
          <cell r="G680" t="str">
            <v>NO</v>
          </cell>
        </row>
        <row r="681">
          <cell r="D681">
            <v>25226000050001</v>
          </cell>
          <cell r="E681" t="str">
            <v>C.E LOS LLANOS DE MANCHABAJOY</v>
          </cell>
          <cell r="F681">
            <v>21</v>
          </cell>
          <cell r="G681" t="str">
            <v>NO</v>
          </cell>
        </row>
        <row r="682">
          <cell r="D682">
            <v>25226000052601</v>
          </cell>
          <cell r="E682" t="str">
            <v>C.E RICAURTE</v>
          </cell>
          <cell r="F682">
            <v>14</v>
          </cell>
          <cell r="G682" t="str">
            <v>NO</v>
          </cell>
        </row>
        <row r="683">
          <cell r="D683">
            <v>25226000053401</v>
          </cell>
          <cell r="E683" t="str">
            <v>C.E POCAURCO</v>
          </cell>
          <cell r="F683">
            <v>4</v>
          </cell>
          <cell r="G683" t="str">
            <v>NO</v>
          </cell>
        </row>
        <row r="684">
          <cell r="D684">
            <v>25226000054201</v>
          </cell>
          <cell r="E684" t="str">
            <v>C.E EL TAMBILLO</v>
          </cell>
          <cell r="F684">
            <v>11</v>
          </cell>
          <cell r="G684" t="str">
            <v>NO</v>
          </cell>
        </row>
        <row r="685">
          <cell r="D685">
            <v>25226000055101</v>
          </cell>
          <cell r="E685" t="str">
            <v>C.E TROJAYACO</v>
          </cell>
          <cell r="F685">
            <v>11</v>
          </cell>
          <cell r="G685" t="str">
            <v>NO</v>
          </cell>
        </row>
        <row r="686">
          <cell r="D686">
            <v>25226000056901</v>
          </cell>
          <cell r="E686" t="str">
            <v>C.E PLAN VERDE</v>
          </cell>
          <cell r="F686">
            <v>13</v>
          </cell>
          <cell r="G686" t="str">
            <v>NO</v>
          </cell>
        </row>
        <row r="687">
          <cell r="D687">
            <v>25226000057701</v>
          </cell>
          <cell r="E687" t="str">
            <v>C.E CASCAJAL ALTO</v>
          </cell>
          <cell r="F687">
            <v>6</v>
          </cell>
          <cell r="G687" t="str">
            <v>NO</v>
          </cell>
        </row>
        <row r="688">
          <cell r="D688">
            <v>25226000058501</v>
          </cell>
          <cell r="E688" t="str">
            <v>C.E DE AZOGUE</v>
          </cell>
          <cell r="F688">
            <v>34</v>
          </cell>
          <cell r="G688" t="str">
            <v>NO</v>
          </cell>
        </row>
        <row r="689">
          <cell r="D689">
            <v>25226000059301</v>
          </cell>
          <cell r="E689" t="str">
            <v>C.E DE SANTA LUCIA</v>
          </cell>
          <cell r="F689">
            <v>12</v>
          </cell>
          <cell r="G689" t="str">
            <v>NO</v>
          </cell>
        </row>
        <row r="690">
          <cell r="D690">
            <v>25226000062301</v>
          </cell>
          <cell r="E690" t="str">
            <v>C.E EL CIDRAL</v>
          </cell>
          <cell r="F690">
            <v>10</v>
          </cell>
          <cell r="G690" t="str">
            <v>NO</v>
          </cell>
        </row>
        <row r="691">
          <cell r="D691">
            <v>25226000063101</v>
          </cell>
          <cell r="E691" t="str">
            <v>C.E EL PLACER</v>
          </cell>
          <cell r="F691">
            <v>10</v>
          </cell>
          <cell r="G691" t="str">
            <v>NO</v>
          </cell>
        </row>
        <row r="692">
          <cell r="D692">
            <v>25226000073901</v>
          </cell>
          <cell r="E692" t="str">
            <v>C.E MEJICO</v>
          </cell>
          <cell r="F692">
            <v>10</v>
          </cell>
          <cell r="G692" t="str">
            <v>NO</v>
          </cell>
        </row>
        <row r="693">
          <cell r="D693">
            <v>25226000074701</v>
          </cell>
          <cell r="E693" t="str">
            <v>C.E LAS PALMAS</v>
          </cell>
          <cell r="F693">
            <v>20</v>
          </cell>
          <cell r="G693" t="str">
            <v>NO</v>
          </cell>
        </row>
        <row r="694">
          <cell r="D694">
            <v>25226000081001</v>
          </cell>
          <cell r="E694" t="str">
            <v>C.E LA SULTANA</v>
          </cell>
          <cell r="F694">
            <v>6</v>
          </cell>
          <cell r="G694" t="str">
            <v>NO</v>
          </cell>
        </row>
        <row r="695">
          <cell r="D695">
            <v>25226000085201</v>
          </cell>
          <cell r="E695" t="str">
            <v>C.E SAN PABLO ALTO</v>
          </cell>
          <cell r="F695">
            <v>7</v>
          </cell>
          <cell r="G695" t="str">
            <v>NO</v>
          </cell>
        </row>
        <row r="696">
          <cell r="D696">
            <v>15252000001601</v>
          </cell>
          <cell r="E696" t="str">
            <v>I.E SEÑOR DEL MAR</v>
          </cell>
          <cell r="F696">
            <v>457</v>
          </cell>
          <cell r="G696" t="str">
            <v>NO</v>
          </cell>
        </row>
        <row r="697">
          <cell r="D697">
            <v>15252000001603</v>
          </cell>
          <cell r="E697" t="str">
            <v>ESCUELA URBANA MIXTA SALAHONDA</v>
          </cell>
          <cell r="F697">
            <v>595</v>
          </cell>
          <cell r="G697" t="str">
            <v>NO</v>
          </cell>
        </row>
        <row r="698">
          <cell r="D698">
            <v>25252000004501</v>
          </cell>
          <cell r="E698" t="str">
            <v>C.E SAN PEDRO DEL VINO</v>
          </cell>
          <cell r="F698">
            <v>76</v>
          </cell>
          <cell r="G698" t="str">
            <v>NO</v>
          </cell>
        </row>
        <row r="699">
          <cell r="D699">
            <v>25252000013401</v>
          </cell>
          <cell r="E699" t="str">
            <v>C.E BAJO SAN IGNACIO NO 2</v>
          </cell>
          <cell r="F699">
            <v>30</v>
          </cell>
          <cell r="G699" t="str">
            <v>NO</v>
          </cell>
        </row>
        <row r="700">
          <cell r="D700">
            <v>25252000014201</v>
          </cell>
          <cell r="E700" t="str">
            <v>C.E BOCAS DE RAMOS</v>
          </cell>
          <cell r="F700">
            <v>37</v>
          </cell>
          <cell r="G700" t="str">
            <v>NO</v>
          </cell>
        </row>
        <row r="701">
          <cell r="D701">
            <v>25252000016901</v>
          </cell>
          <cell r="E701" t="str">
            <v>I.E. AGROECOLÓGICO LA PLAYA</v>
          </cell>
          <cell r="F701">
            <v>484</v>
          </cell>
          <cell r="G701" t="str">
            <v>NO</v>
          </cell>
        </row>
        <row r="702">
          <cell r="D702">
            <v>25252000018501</v>
          </cell>
          <cell r="E702" t="str">
            <v>C.E BRISAS DEL MAR</v>
          </cell>
          <cell r="F702">
            <v>41</v>
          </cell>
          <cell r="G702" t="str">
            <v>NO</v>
          </cell>
        </row>
        <row r="703">
          <cell r="D703">
            <v>25252000019301</v>
          </cell>
          <cell r="E703" t="str">
            <v>C.E HOJAS BLANCAS</v>
          </cell>
          <cell r="F703">
            <v>23</v>
          </cell>
          <cell r="G703" t="str">
            <v>NO</v>
          </cell>
        </row>
        <row r="704">
          <cell r="D704">
            <v>25252000020701</v>
          </cell>
          <cell r="E704" t="str">
            <v>C.E CAIMITO</v>
          </cell>
          <cell r="F704">
            <v>25</v>
          </cell>
          <cell r="G704" t="str">
            <v>NO</v>
          </cell>
        </row>
        <row r="705">
          <cell r="D705">
            <v>25252000021501</v>
          </cell>
          <cell r="E705" t="str">
            <v>C.E NOVILLAL</v>
          </cell>
          <cell r="F705">
            <v>3</v>
          </cell>
          <cell r="G705" t="str">
            <v>NO</v>
          </cell>
        </row>
        <row r="706">
          <cell r="D706">
            <v>25252000023101</v>
          </cell>
          <cell r="E706" t="str">
            <v>C.E NUEVA UNION</v>
          </cell>
          <cell r="F706">
            <v>17</v>
          </cell>
          <cell r="G706" t="str">
            <v>NO</v>
          </cell>
        </row>
        <row r="707">
          <cell r="D707">
            <v>25252000025801</v>
          </cell>
          <cell r="E707" t="str">
            <v>C.E PAJONAL</v>
          </cell>
          <cell r="F707">
            <v>6</v>
          </cell>
          <cell r="G707" t="str">
            <v>NO</v>
          </cell>
        </row>
        <row r="708">
          <cell r="D708">
            <v>25252000026601</v>
          </cell>
          <cell r="E708" t="str">
            <v>C.E CACHIMBAL</v>
          </cell>
          <cell r="F708">
            <v>4</v>
          </cell>
          <cell r="G708" t="str">
            <v>NO</v>
          </cell>
        </row>
        <row r="709">
          <cell r="D709">
            <v>25252000027401</v>
          </cell>
          <cell r="E709" t="str">
            <v>C.E NEGRITAL</v>
          </cell>
          <cell r="F709">
            <v>7</v>
          </cell>
          <cell r="G709" t="str">
            <v>NO</v>
          </cell>
        </row>
        <row r="710">
          <cell r="D710">
            <v>25252000029101</v>
          </cell>
          <cell r="E710" t="str">
            <v>C.E YARI</v>
          </cell>
          <cell r="F710">
            <v>4</v>
          </cell>
          <cell r="G710" t="str">
            <v>NO</v>
          </cell>
        </row>
        <row r="711">
          <cell r="D711">
            <v>45252000008701</v>
          </cell>
          <cell r="E711" t="str">
            <v>C.E VUELTA DEL GALLO</v>
          </cell>
          <cell r="F711">
            <v>6</v>
          </cell>
          <cell r="G711" t="str">
            <v>NO</v>
          </cell>
        </row>
        <row r="712">
          <cell r="D712">
            <v>25228700004801</v>
          </cell>
          <cell r="E712" t="str">
            <v>C.E GUAPUSCAL ALTO</v>
          </cell>
          <cell r="F712">
            <v>103</v>
          </cell>
          <cell r="G712" t="str">
            <v>NO</v>
          </cell>
        </row>
        <row r="713">
          <cell r="D713">
            <v>25228700004802</v>
          </cell>
          <cell r="E713" t="str">
            <v>C.E EL EDEN GUAPUSCAL BAJO</v>
          </cell>
          <cell r="F713">
            <v>9</v>
          </cell>
          <cell r="G713" t="str">
            <v>NO</v>
          </cell>
        </row>
        <row r="714">
          <cell r="D714">
            <v>25228700004803</v>
          </cell>
          <cell r="E714" t="str">
            <v>C.E LA PRADERA</v>
          </cell>
          <cell r="F714">
            <v>18</v>
          </cell>
          <cell r="G714" t="str">
            <v>NO</v>
          </cell>
        </row>
        <row r="715">
          <cell r="D715">
            <v>25228700004804</v>
          </cell>
          <cell r="E715" t="str">
            <v>C.E SAN M IGUEL DE TELLEZ ALTO</v>
          </cell>
          <cell r="F715">
            <v>13</v>
          </cell>
          <cell r="G715" t="str">
            <v>NO</v>
          </cell>
        </row>
        <row r="716">
          <cell r="D716">
            <v>25228700004805</v>
          </cell>
          <cell r="E716" t="str">
            <v>C.E SAN MIGUEL DE TELLEZ BAJO</v>
          </cell>
          <cell r="F716">
            <v>2</v>
          </cell>
          <cell r="G716" t="str">
            <v>NO</v>
          </cell>
        </row>
        <row r="717">
          <cell r="D717">
            <v>25228700004806</v>
          </cell>
          <cell r="E717" t="str">
            <v>C.E LA  VEGA</v>
          </cell>
          <cell r="F717">
            <v>13</v>
          </cell>
          <cell r="G717" t="str">
            <v>NO</v>
          </cell>
        </row>
        <row r="718">
          <cell r="D718">
            <v>25228700021801</v>
          </cell>
          <cell r="E718" t="str">
            <v>COLEGIO AGROPECUARIO MARISCAL SUCRE</v>
          </cell>
          <cell r="F718">
            <v>85</v>
          </cell>
          <cell r="G718" t="str">
            <v>NO</v>
          </cell>
        </row>
        <row r="719">
          <cell r="D719">
            <v>25228700021802</v>
          </cell>
          <cell r="E719" t="str">
            <v>ESCUELA INTEGRADA CHAPAL</v>
          </cell>
          <cell r="F719">
            <v>28</v>
          </cell>
          <cell r="G719" t="str">
            <v>NO</v>
          </cell>
        </row>
        <row r="720">
          <cell r="D720">
            <v>25228700021803</v>
          </cell>
          <cell r="E720" t="str">
            <v>C.E EL SOCORRO CHITARRAN</v>
          </cell>
          <cell r="F720">
            <v>24</v>
          </cell>
          <cell r="G720" t="str">
            <v>NO</v>
          </cell>
        </row>
        <row r="721">
          <cell r="D721">
            <v>25228700021804</v>
          </cell>
          <cell r="E721" t="str">
            <v>C.E SAN FRANCISCO DE ASIS LA MESA</v>
          </cell>
          <cell r="F721">
            <v>3</v>
          </cell>
          <cell r="G721" t="str">
            <v>NO</v>
          </cell>
        </row>
        <row r="722">
          <cell r="D722">
            <v>25228700021805</v>
          </cell>
          <cell r="E722" t="str">
            <v>C.E SAN RAFAEL</v>
          </cell>
          <cell r="F722">
            <v>5</v>
          </cell>
          <cell r="G722" t="str">
            <v>NO</v>
          </cell>
        </row>
        <row r="723">
          <cell r="D723">
            <v>35228700001801</v>
          </cell>
          <cell r="E723" t="str">
            <v>COLEGIO MUNICIPIO DE FUNES</v>
          </cell>
          <cell r="F723">
            <v>335</v>
          </cell>
          <cell r="G723" t="str">
            <v>NO</v>
          </cell>
        </row>
        <row r="724">
          <cell r="D724">
            <v>35228700001802</v>
          </cell>
          <cell r="E724" t="str">
            <v>ESCUELA URBANA DE VARONES</v>
          </cell>
          <cell r="F724">
            <v>145</v>
          </cell>
          <cell r="G724" t="str">
            <v>NO</v>
          </cell>
        </row>
        <row r="725">
          <cell r="D725">
            <v>35228700001803</v>
          </cell>
          <cell r="E725" t="str">
            <v>ESCUELA DE NIÑAS LA BUENA ESPERANZA</v>
          </cell>
          <cell r="F725">
            <v>141</v>
          </cell>
          <cell r="G725" t="str">
            <v>NO</v>
          </cell>
        </row>
        <row r="726">
          <cell r="D726">
            <v>35228700001804</v>
          </cell>
          <cell r="E726" t="str">
            <v>C.E SUCUMBIOS</v>
          </cell>
          <cell r="F726">
            <v>9</v>
          </cell>
          <cell r="G726" t="str">
            <v>NO</v>
          </cell>
        </row>
        <row r="727">
          <cell r="D727">
            <v>15231700003501</v>
          </cell>
          <cell r="E727" t="str">
            <v>I.E GENARO LEON</v>
          </cell>
          <cell r="F727">
            <v>942</v>
          </cell>
          <cell r="G727" t="str">
            <v xml:space="preserve">SI </v>
          </cell>
        </row>
        <row r="728">
          <cell r="D728">
            <v>15231700003502</v>
          </cell>
          <cell r="E728" t="str">
            <v>INSTITUTO SANTO TOMAS</v>
          </cell>
          <cell r="F728">
            <v>318</v>
          </cell>
          <cell r="G728" t="str">
            <v xml:space="preserve">SI </v>
          </cell>
        </row>
        <row r="729">
          <cell r="D729">
            <v>15231700003503</v>
          </cell>
          <cell r="E729" t="str">
            <v>C.E NIÑO JESUS DE PRAGA</v>
          </cell>
          <cell r="F729">
            <v>289</v>
          </cell>
          <cell r="G729" t="str">
            <v xml:space="preserve">SI </v>
          </cell>
        </row>
        <row r="730">
          <cell r="D730">
            <v>25231700005601</v>
          </cell>
          <cell r="E730" t="str">
            <v>C.E CUALAPUD</v>
          </cell>
          <cell r="F730">
            <v>22</v>
          </cell>
          <cell r="G730" t="str">
            <v xml:space="preserve">SI </v>
          </cell>
        </row>
        <row r="731">
          <cell r="D731">
            <v>25231700008101</v>
          </cell>
          <cell r="E731" t="str">
            <v>I.E SAN JOSE DE CHILLANQUER</v>
          </cell>
          <cell r="F731">
            <v>211</v>
          </cell>
          <cell r="G731" t="str">
            <v>NO</v>
          </cell>
        </row>
        <row r="732">
          <cell r="D732">
            <v>25231700009901</v>
          </cell>
          <cell r="E732" t="str">
            <v>C.E LA VICTORIA.</v>
          </cell>
          <cell r="F732">
            <v>29</v>
          </cell>
          <cell r="G732" t="str">
            <v xml:space="preserve">SI </v>
          </cell>
        </row>
        <row r="733">
          <cell r="D733">
            <v>25231700010201</v>
          </cell>
          <cell r="E733" t="str">
            <v>C.E GUAN</v>
          </cell>
          <cell r="F733">
            <v>4</v>
          </cell>
          <cell r="G733" t="str">
            <v xml:space="preserve">SI </v>
          </cell>
        </row>
        <row r="734">
          <cell r="D734">
            <v>25231700011101</v>
          </cell>
          <cell r="E734" t="str">
            <v>C.E CHAPUD</v>
          </cell>
          <cell r="F734">
            <v>44</v>
          </cell>
          <cell r="G734" t="str">
            <v xml:space="preserve">SI </v>
          </cell>
        </row>
        <row r="735">
          <cell r="D735">
            <v>25231700012901</v>
          </cell>
          <cell r="E735" t="str">
            <v>C.E EL CONSUELO</v>
          </cell>
          <cell r="F735">
            <v>28</v>
          </cell>
          <cell r="G735" t="str">
            <v xml:space="preserve">SI </v>
          </cell>
        </row>
        <row r="736">
          <cell r="D736">
            <v>25231700013701</v>
          </cell>
          <cell r="E736" t="str">
            <v>C.E INTEGRADO DE COLIMBA</v>
          </cell>
          <cell r="F736">
            <v>30</v>
          </cell>
          <cell r="G736" t="str">
            <v xml:space="preserve">SI </v>
          </cell>
        </row>
        <row r="737">
          <cell r="D737">
            <v>25231700019601</v>
          </cell>
          <cell r="E737" t="str">
            <v>C.E IPIALPUD</v>
          </cell>
          <cell r="F737">
            <v>34</v>
          </cell>
          <cell r="G737" t="str">
            <v xml:space="preserve">SI </v>
          </cell>
        </row>
        <row r="738">
          <cell r="D738">
            <v>25231700026901</v>
          </cell>
          <cell r="E738" t="str">
            <v>C.E ARVELA</v>
          </cell>
          <cell r="F738">
            <v>26</v>
          </cell>
          <cell r="G738" t="str">
            <v>NO</v>
          </cell>
        </row>
        <row r="739">
          <cell r="D739">
            <v>25231700027701</v>
          </cell>
          <cell r="E739" t="str">
            <v>C.E RIVERAS</v>
          </cell>
          <cell r="F739">
            <v>37</v>
          </cell>
          <cell r="G739" t="str">
            <v xml:space="preserve">SI </v>
          </cell>
        </row>
        <row r="740">
          <cell r="D740">
            <v>25231700028501</v>
          </cell>
          <cell r="E740" t="str">
            <v>C.E SAN RAMON</v>
          </cell>
          <cell r="F740">
            <v>6</v>
          </cell>
          <cell r="G740" t="str">
            <v>NO</v>
          </cell>
        </row>
        <row r="741">
          <cell r="D741">
            <v>25231700029301</v>
          </cell>
          <cell r="E741" t="str">
            <v>C.E CHIMANGUAL</v>
          </cell>
          <cell r="F741">
            <v>27</v>
          </cell>
          <cell r="G741" t="str">
            <v xml:space="preserve">SI </v>
          </cell>
        </row>
        <row r="742">
          <cell r="D742">
            <v>25231700036601</v>
          </cell>
          <cell r="E742" t="str">
            <v>C.E GUAN PUENTE ALTO.</v>
          </cell>
          <cell r="F742">
            <v>44</v>
          </cell>
          <cell r="G742" t="str">
            <v xml:space="preserve">SI </v>
          </cell>
        </row>
        <row r="743">
          <cell r="D743">
            <v>25231700037401</v>
          </cell>
          <cell r="E743" t="str">
            <v>C.E COMUNIDAD</v>
          </cell>
          <cell r="F743">
            <v>12</v>
          </cell>
          <cell r="G743" t="str">
            <v xml:space="preserve">SI </v>
          </cell>
        </row>
        <row r="744">
          <cell r="D744">
            <v>25231700038201</v>
          </cell>
          <cell r="E744" t="str">
            <v>C.E CRISTO BAJO</v>
          </cell>
          <cell r="F744">
            <v>8</v>
          </cell>
          <cell r="G744" t="str">
            <v xml:space="preserve">SI </v>
          </cell>
        </row>
        <row r="745">
          <cell r="D745">
            <v>25231700039101</v>
          </cell>
          <cell r="E745" t="str">
            <v>C.E GUANCHA</v>
          </cell>
          <cell r="F745">
            <v>17</v>
          </cell>
          <cell r="G745" t="str">
            <v xml:space="preserve">SI </v>
          </cell>
        </row>
        <row r="746">
          <cell r="D746">
            <v>25231700040401</v>
          </cell>
          <cell r="E746" t="str">
            <v>I.E TECNICA AGROPECUARIA SAN DIEGO</v>
          </cell>
          <cell r="F746">
            <v>182</v>
          </cell>
          <cell r="G746" t="str">
            <v xml:space="preserve">SI </v>
          </cell>
        </row>
        <row r="747">
          <cell r="D747">
            <v>25231700040402</v>
          </cell>
          <cell r="E747" t="str">
            <v>ESCUELA INTEGRADA MUELLAMUES</v>
          </cell>
          <cell r="F747">
            <v>106</v>
          </cell>
          <cell r="G747" t="str">
            <v xml:space="preserve">SI </v>
          </cell>
        </row>
        <row r="748">
          <cell r="D748">
            <v>25231700041201</v>
          </cell>
          <cell r="E748" t="str">
            <v>I.ETECNICA AGROPECUARIA INDIGENA LIBARDO RAMIRO MUÑOZ</v>
          </cell>
          <cell r="F748">
            <v>174</v>
          </cell>
          <cell r="G748" t="str">
            <v xml:space="preserve">SI </v>
          </cell>
        </row>
        <row r="749">
          <cell r="D749">
            <v>25231700044701</v>
          </cell>
          <cell r="E749" t="str">
            <v>C.E SOL DE LOS PASTOS</v>
          </cell>
          <cell r="F749">
            <v>7</v>
          </cell>
          <cell r="G749" t="str">
            <v xml:space="preserve">SI </v>
          </cell>
        </row>
        <row r="750">
          <cell r="D750">
            <v>45231700034901</v>
          </cell>
          <cell r="E750" t="str">
            <v>C.E CRISTO ALTO</v>
          </cell>
          <cell r="F750">
            <v>19</v>
          </cell>
          <cell r="G750" t="str">
            <v xml:space="preserve">SI </v>
          </cell>
        </row>
        <row r="751">
          <cell r="D751">
            <v>15232000001101</v>
          </cell>
          <cell r="E751" t="str">
            <v>I.E NUESTRA SEÑORA DE LAS NIEVES</v>
          </cell>
          <cell r="F751">
            <v>487</v>
          </cell>
          <cell r="G751" t="str">
            <v>NO</v>
          </cell>
        </row>
        <row r="752">
          <cell r="D752">
            <v>15232000001102</v>
          </cell>
          <cell r="E752" t="str">
            <v>ESCUELA URBANA NO 1</v>
          </cell>
          <cell r="F752">
            <v>164</v>
          </cell>
          <cell r="G752" t="str">
            <v>NO</v>
          </cell>
        </row>
        <row r="753">
          <cell r="D753">
            <v>15232000003801</v>
          </cell>
          <cell r="E753" t="str">
            <v>I.E TECNICA MARIA AUXILIADORA</v>
          </cell>
          <cell r="F753">
            <v>346</v>
          </cell>
          <cell r="G753" t="str">
            <v>NO</v>
          </cell>
        </row>
        <row r="754">
          <cell r="D754">
            <v>15232000003802</v>
          </cell>
          <cell r="E754" t="str">
            <v>ESCUELA SAN JUAN BOSCO</v>
          </cell>
          <cell r="F754">
            <v>90</v>
          </cell>
          <cell r="G754" t="str">
            <v>NO</v>
          </cell>
        </row>
        <row r="755">
          <cell r="D755">
            <v>25232000004101</v>
          </cell>
          <cell r="E755" t="str">
            <v>C.E AHUMADA GRANDE</v>
          </cell>
          <cell r="F755">
            <v>23</v>
          </cell>
          <cell r="G755" t="str">
            <v>NO</v>
          </cell>
        </row>
        <row r="756">
          <cell r="D756">
            <v>25232000006701</v>
          </cell>
          <cell r="E756" t="str">
            <v>C.E EL CABUYO</v>
          </cell>
          <cell r="F756">
            <v>6</v>
          </cell>
          <cell r="G756" t="str">
            <v>NO</v>
          </cell>
        </row>
        <row r="757">
          <cell r="D757">
            <v>25232000007501</v>
          </cell>
          <cell r="E757" t="str">
            <v>C.E GIRARDOTH</v>
          </cell>
          <cell r="F757">
            <v>24</v>
          </cell>
          <cell r="G757" t="str">
            <v>NO</v>
          </cell>
        </row>
        <row r="758">
          <cell r="D758">
            <v>25232000008301</v>
          </cell>
          <cell r="E758" t="str">
            <v>I.E SAN ALEJANDRO</v>
          </cell>
          <cell r="F758">
            <v>182</v>
          </cell>
          <cell r="G758" t="str">
            <v>NO</v>
          </cell>
        </row>
        <row r="759">
          <cell r="D759">
            <v>25232000009101</v>
          </cell>
          <cell r="E759" t="str">
            <v>C.E SAN ANTONIO</v>
          </cell>
          <cell r="F759">
            <v>5</v>
          </cell>
          <cell r="G759" t="str">
            <v>NO</v>
          </cell>
        </row>
        <row r="760">
          <cell r="D760">
            <v>25232000010501</v>
          </cell>
          <cell r="E760" t="str">
            <v>C.E MIXTA CUMAG GRANDE</v>
          </cell>
          <cell r="F760">
            <v>33</v>
          </cell>
          <cell r="G760" t="str">
            <v>NO</v>
          </cell>
        </row>
        <row r="761">
          <cell r="D761">
            <v>25232000011301</v>
          </cell>
          <cell r="E761" t="str">
            <v>C.E SAN FRANCISCO BAJO</v>
          </cell>
          <cell r="F761">
            <v>12</v>
          </cell>
          <cell r="G761" t="str">
            <v>NO</v>
          </cell>
        </row>
        <row r="762">
          <cell r="D762">
            <v>25232000012101</v>
          </cell>
          <cell r="E762" t="str">
            <v>C.E EL CID</v>
          </cell>
          <cell r="F762">
            <v>28</v>
          </cell>
          <cell r="G762" t="str">
            <v>NO</v>
          </cell>
        </row>
        <row r="763">
          <cell r="D763">
            <v>25232000013001</v>
          </cell>
          <cell r="E763" t="str">
            <v>C.E SAN JOSE</v>
          </cell>
          <cell r="F763">
            <v>11</v>
          </cell>
          <cell r="G763" t="str">
            <v>NO</v>
          </cell>
        </row>
        <row r="764">
          <cell r="D764">
            <v>25232000014801</v>
          </cell>
          <cell r="E764" t="str">
            <v>C.E LA VICTORIA</v>
          </cell>
          <cell r="F764">
            <v>7</v>
          </cell>
          <cell r="G764" t="str">
            <v>NO</v>
          </cell>
        </row>
        <row r="765">
          <cell r="D765">
            <v>25232000015601</v>
          </cell>
          <cell r="E765" t="str">
            <v>C.E LA ESPERANZA</v>
          </cell>
          <cell r="F765">
            <v>5</v>
          </cell>
          <cell r="G765" t="str">
            <v>NO</v>
          </cell>
        </row>
        <row r="766">
          <cell r="D766">
            <v>25232000016401</v>
          </cell>
          <cell r="E766" t="str">
            <v>C.E BUENOS AIRES</v>
          </cell>
          <cell r="F766">
            <v>8</v>
          </cell>
          <cell r="G766" t="str">
            <v>NO</v>
          </cell>
        </row>
        <row r="767">
          <cell r="D767">
            <v>25232000017201</v>
          </cell>
          <cell r="E767" t="str">
            <v>C.E ALEX</v>
          </cell>
          <cell r="F767">
            <v>13</v>
          </cell>
          <cell r="G767" t="str">
            <v>NO</v>
          </cell>
        </row>
        <row r="768">
          <cell r="D768">
            <v>25232000018101</v>
          </cell>
          <cell r="E768" t="str">
            <v>C.E SAN NICOLAS</v>
          </cell>
          <cell r="F768">
            <v>29</v>
          </cell>
          <cell r="G768" t="str">
            <v>NO</v>
          </cell>
        </row>
        <row r="769">
          <cell r="D769">
            <v>25232000020201</v>
          </cell>
          <cell r="E769" t="str">
            <v>C.E CUATRO ESQUINAS</v>
          </cell>
          <cell r="F769">
            <v>16</v>
          </cell>
          <cell r="G769" t="str">
            <v>NO</v>
          </cell>
        </row>
        <row r="770">
          <cell r="D770">
            <v>25232000021101</v>
          </cell>
          <cell r="E770" t="str">
            <v>C.E YUNGUITA</v>
          </cell>
          <cell r="F770">
            <v>10</v>
          </cell>
          <cell r="G770" t="str">
            <v>NO</v>
          </cell>
        </row>
        <row r="771">
          <cell r="D771">
            <v>25232000028801</v>
          </cell>
          <cell r="E771" t="str">
            <v>C.E LA COCHA DEL CID</v>
          </cell>
          <cell r="F771">
            <v>6</v>
          </cell>
          <cell r="G771" t="str">
            <v>NO</v>
          </cell>
        </row>
        <row r="772">
          <cell r="D772">
            <v>25232000033401</v>
          </cell>
          <cell r="E772" t="str">
            <v>C.E SAN GERMAN</v>
          </cell>
          <cell r="F772">
            <v>5</v>
          </cell>
          <cell r="G772" t="str">
            <v>NO</v>
          </cell>
        </row>
        <row r="773">
          <cell r="D773">
            <v>25232000042301</v>
          </cell>
          <cell r="E773" t="str">
            <v>C.E EL MOTILON-MARIA AUXILIADORA</v>
          </cell>
          <cell r="F773">
            <v>9</v>
          </cell>
          <cell r="G773" t="str">
            <v>NO</v>
          </cell>
        </row>
        <row r="774">
          <cell r="D774">
            <v>25232000043101</v>
          </cell>
          <cell r="E774" t="str">
            <v>C.E VILLANUEVA</v>
          </cell>
          <cell r="F774">
            <v>4</v>
          </cell>
          <cell r="G774" t="str">
            <v>NO</v>
          </cell>
        </row>
        <row r="775">
          <cell r="D775">
            <v>25232000044001</v>
          </cell>
          <cell r="E775" t="str">
            <v>C.E PLAN GRANDE</v>
          </cell>
          <cell r="F775">
            <v>8</v>
          </cell>
          <cell r="G775" t="str">
            <v>NO</v>
          </cell>
        </row>
        <row r="776">
          <cell r="D776">
            <v>25232000045801</v>
          </cell>
          <cell r="E776" t="str">
            <v>C.E CUMAG CHIQUITO</v>
          </cell>
          <cell r="F776">
            <v>13</v>
          </cell>
          <cell r="G776" t="str">
            <v>NO</v>
          </cell>
        </row>
        <row r="777">
          <cell r="D777">
            <v>25232000049101</v>
          </cell>
          <cell r="E777" t="str">
            <v>C.E AHUMADA CHIQUITO</v>
          </cell>
          <cell r="F777">
            <v>7</v>
          </cell>
          <cell r="G777" t="str">
            <v>NO</v>
          </cell>
        </row>
        <row r="778">
          <cell r="D778">
            <v>25232000051201</v>
          </cell>
          <cell r="E778" t="str">
            <v>C.E PARAMILLO</v>
          </cell>
          <cell r="F778">
            <v>12</v>
          </cell>
          <cell r="G778" t="str">
            <v>NO</v>
          </cell>
        </row>
        <row r="779">
          <cell r="D779">
            <v>15232300006301</v>
          </cell>
          <cell r="E779" t="str">
            <v>I.E SAN JOSE</v>
          </cell>
          <cell r="F779">
            <v>329</v>
          </cell>
          <cell r="G779" t="str">
            <v>NO</v>
          </cell>
        </row>
        <row r="780">
          <cell r="D780">
            <v>15232300006302</v>
          </cell>
          <cell r="E780" t="str">
            <v>CONCENTRACION ESCOLAR EMILIO BURGOS LOPEZ</v>
          </cell>
          <cell r="F780">
            <v>221</v>
          </cell>
          <cell r="G780" t="str">
            <v>NO</v>
          </cell>
        </row>
        <row r="781">
          <cell r="D781">
            <v>15232300016101</v>
          </cell>
          <cell r="E781" t="str">
            <v>I.E TECNICA PROMOCION SOCIAL</v>
          </cell>
          <cell r="F781">
            <v>239</v>
          </cell>
          <cell r="G781" t="str">
            <v>NO</v>
          </cell>
        </row>
        <row r="782">
          <cell r="D782">
            <v>15232300016102</v>
          </cell>
          <cell r="E782" t="str">
            <v>INSTITUTO MARIA INMACULADA</v>
          </cell>
          <cell r="F782">
            <v>66</v>
          </cell>
          <cell r="G782" t="str">
            <v>NO</v>
          </cell>
        </row>
        <row r="783">
          <cell r="D783">
            <v>25232300004101</v>
          </cell>
          <cell r="E783" t="str">
            <v>C.E SAN ANTONIO</v>
          </cell>
          <cell r="F783">
            <v>4</v>
          </cell>
          <cell r="G783" t="str">
            <v>NO</v>
          </cell>
        </row>
        <row r="784">
          <cell r="D784">
            <v>25232300008401</v>
          </cell>
          <cell r="E784" t="str">
            <v>C.E CHARANDU</v>
          </cell>
          <cell r="F784">
            <v>9</v>
          </cell>
          <cell r="G784" t="str">
            <v>NO</v>
          </cell>
        </row>
        <row r="785">
          <cell r="D785">
            <v>25232300009201</v>
          </cell>
          <cell r="E785" t="str">
            <v>C.E LOS CEDROS</v>
          </cell>
          <cell r="F785">
            <v>4</v>
          </cell>
          <cell r="G785" t="str">
            <v>NO</v>
          </cell>
        </row>
        <row r="786">
          <cell r="D786">
            <v>25232300017301</v>
          </cell>
          <cell r="E786" t="str">
            <v>C.E LOMA DEL MEDIO</v>
          </cell>
          <cell r="F786">
            <v>9</v>
          </cell>
          <cell r="G786" t="str">
            <v>NO</v>
          </cell>
        </row>
        <row r="787">
          <cell r="D787">
            <v>25232300018101</v>
          </cell>
          <cell r="E787" t="str">
            <v>C.E DOS CAMINOS</v>
          </cell>
          <cell r="F787">
            <v>5</v>
          </cell>
          <cell r="G787" t="str">
            <v>NO</v>
          </cell>
        </row>
        <row r="788">
          <cell r="D788">
            <v>25232300019001</v>
          </cell>
          <cell r="E788" t="str">
            <v>I.E TECNICA SANTO TOMAS</v>
          </cell>
          <cell r="F788">
            <v>122</v>
          </cell>
          <cell r="G788" t="str">
            <v>NO</v>
          </cell>
        </row>
        <row r="789">
          <cell r="D789">
            <v>25232300019002</v>
          </cell>
          <cell r="E789" t="str">
            <v>ESCUELA INTEGRADA CUATIS</v>
          </cell>
          <cell r="F789">
            <v>60</v>
          </cell>
          <cell r="G789" t="str">
            <v>NO</v>
          </cell>
        </row>
        <row r="790">
          <cell r="D790">
            <v>25232300019003</v>
          </cell>
          <cell r="E790" t="str">
            <v>JARDIN INFANTIL MIS AMIGUITOS</v>
          </cell>
          <cell r="F790">
            <v>38</v>
          </cell>
          <cell r="G790" t="str">
            <v>NO</v>
          </cell>
        </row>
        <row r="791">
          <cell r="D791">
            <v>25235200014001</v>
          </cell>
          <cell r="E791" t="str">
            <v>I.E JOSE ANTONIO GALAN</v>
          </cell>
          <cell r="F791">
            <v>460</v>
          </cell>
          <cell r="G791" t="str">
            <v>NO</v>
          </cell>
        </row>
        <row r="792">
          <cell r="D792">
            <v>25235200014002</v>
          </cell>
          <cell r="E792" t="str">
            <v>ESCUELA URBANA DE NIÑAS</v>
          </cell>
          <cell r="F792">
            <v>129</v>
          </cell>
          <cell r="G792" t="str">
            <v>NO</v>
          </cell>
        </row>
        <row r="793">
          <cell r="D793">
            <v>25235200014003</v>
          </cell>
          <cell r="E793" t="str">
            <v>ESCUELA URBANA DE VARONES</v>
          </cell>
          <cell r="F793">
            <v>145</v>
          </cell>
          <cell r="G793" t="str">
            <v>NO</v>
          </cell>
        </row>
        <row r="794">
          <cell r="D794">
            <v>25235200014004</v>
          </cell>
          <cell r="E794" t="str">
            <v>C.E BOLIVAR</v>
          </cell>
          <cell r="F794">
            <v>34</v>
          </cell>
          <cell r="G794" t="str">
            <v>NO</v>
          </cell>
        </row>
        <row r="795">
          <cell r="D795">
            <v>25235200014005</v>
          </cell>
          <cell r="E795" t="str">
            <v>C.E ALTO DEL REY</v>
          </cell>
          <cell r="F795">
            <v>24</v>
          </cell>
          <cell r="G795" t="str">
            <v>NO</v>
          </cell>
        </row>
        <row r="796">
          <cell r="D796">
            <v>25235200014006</v>
          </cell>
          <cell r="E796" t="str">
            <v>C.E EL ROSARIO</v>
          </cell>
          <cell r="F796">
            <v>10</v>
          </cell>
          <cell r="G796" t="str">
            <v>NO</v>
          </cell>
        </row>
        <row r="797">
          <cell r="D797">
            <v>25235200014007</v>
          </cell>
          <cell r="E797" t="str">
            <v>C.E ISCUAZAN</v>
          </cell>
          <cell r="F797">
            <v>14</v>
          </cell>
          <cell r="G797" t="str">
            <v>NO</v>
          </cell>
        </row>
        <row r="798">
          <cell r="D798">
            <v>25235200014008</v>
          </cell>
          <cell r="E798" t="str">
            <v>C.E LOMA ALTA</v>
          </cell>
          <cell r="F798">
            <v>10</v>
          </cell>
          <cell r="G798" t="str">
            <v>NO</v>
          </cell>
        </row>
        <row r="799">
          <cell r="D799">
            <v>25235200014009</v>
          </cell>
          <cell r="E799" t="str">
            <v>C.E SAN JAVIER</v>
          </cell>
          <cell r="F799">
            <v>16</v>
          </cell>
          <cell r="G799" t="str">
            <v>NO</v>
          </cell>
        </row>
        <row r="800">
          <cell r="D800">
            <v>25235200014010</v>
          </cell>
          <cell r="E800" t="str">
            <v>C.E TAMBURAN</v>
          </cell>
          <cell r="F800">
            <v>15</v>
          </cell>
          <cell r="G800" t="str">
            <v>NO</v>
          </cell>
        </row>
        <row r="801">
          <cell r="D801">
            <v>25235200014011</v>
          </cell>
          <cell r="E801" t="str">
            <v>C.E URBANO</v>
          </cell>
          <cell r="F801">
            <v>15</v>
          </cell>
          <cell r="G801" t="str">
            <v>NO</v>
          </cell>
        </row>
        <row r="802">
          <cell r="D802">
            <v>25235200016601</v>
          </cell>
          <cell r="E802" t="str">
            <v>I.E. DEL NORTE MUNICIPIO DE ILES - SEDE PRINCIPAL</v>
          </cell>
          <cell r="F802">
            <v>142</v>
          </cell>
          <cell r="G802" t="str">
            <v>NO</v>
          </cell>
        </row>
        <row r="803">
          <cell r="D803">
            <v>25235200016602</v>
          </cell>
          <cell r="E803" t="str">
            <v>C.E EL PORVENIR</v>
          </cell>
          <cell r="F803">
            <v>16</v>
          </cell>
          <cell r="G803" t="str">
            <v>NO</v>
          </cell>
        </row>
        <row r="804">
          <cell r="D804">
            <v>25235200016603</v>
          </cell>
          <cell r="E804" t="str">
            <v>C.E SANTO TOMAS</v>
          </cell>
          <cell r="F804">
            <v>4</v>
          </cell>
          <cell r="G804" t="str">
            <v>NO</v>
          </cell>
        </row>
        <row r="805">
          <cell r="D805">
            <v>25235200026301</v>
          </cell>
          <cell r="E805" t="str">
            <v>I.E SAN FRANCISCO DE ASIS</v>
          </cell>
          <cell r="F805">
            <v>118</v>
          </cell>
          <cell r="G805" t="str">
            <v>NO</v>
          </cell>
        </row>
        <row r="806">
          <cell r="D806">
            <v>25235200026302</v>
          </cell>
          <cell r="E806" t="str">
            <v>C.E SAN FRANCISCO</v>
          </cell>
          <cell r="F806">
            <v>36</v>
          </cell>
          <cell r="G806" t="str">
            <v>NO</v>
          </cell>
        </row>
        <row r="807">
          <cell r="D807">
            <v>25235200026303</v>
          </cell>
          <cell r="E807" t="str">
            <v>C.E LOMA DEL CARMEN</v>
          </cell>
          <cell r="F807">
            <v>14</v>
          </cell>
          <cell r="G807" t="str">
            <v>NO</v>
          </cell>
        </row>
        <row r="808">
          <cell r="D808">
            <v>25235200026304</v>
          </cell>
          <cell r="E808" t="str">
            <v>C.E SAN ANTONIO</v>
          </cell>
          <cell r="F808">
            <v>28</v>
          </cell>
          <cell r="G808" t="str">
            <v>NO</v>
          </cell>
        </row>
        <row r="809">
          <cell r="D809">
            <v>25235200026305</v>
          </cell>
          <cell r="E809" t="str">
            <v>C.E EL COMUN</v>
          </cell>
          <cell r="F809">
            <v>23</v>
          </cell>
          <cell r="G809" t="str">
            <v>NO</v>
          </cell>
        </row>
        <row r="810">
          <cell r="D810">
            <v>25235200026306</v>
          </cell>
          <cell r="E810" t="str">
            <v>C.E EL MIRADOR</v>
          </cell>
          <cell r="F810">
            <v>5</v>
          </cell>
          <cell r="G810" t="str">
            <v>NO</v>
          </cell>
        </row>
        <row r="811">
          <cell r="D811">
            <v>15235400009601</v>
          </cell>
          <cell r="E811" t="str">
            <v>I.E MARIA LUZ</v>
          </cell>
          <cell r="F811">
            <v>170</v>
          </cell>
          <cell r="G811" t="str">
            <v>NO</v>
          </cell>
        </row>
        <row r="812">
          <cell r="D812">
            <v>15235400009602</v>
          </cell>
          <cell r="E812" t="str">
            <v>ESCUELA INTEGRADA DE IMUES</v>
          </cell>
          <cell r="F812">
            <v>74</v>
          </cell>
          <cell r="G812" t="str">
            <v>NO</v>
          </cell>
        </row>
        <row r="813">
          <cell r="D813">
            <v>25235400001501</v>
          </cell>
          <cell r="E813" t="str">
            <v>C.E PILCUAN VIEJO</v>
          </cell>
          <cell r="F813">
            <v>59</v>
          </cell>
          <cell r="G813" t="str">
            <v>NO</v>
          </cell>
        </row>
        <row r="814">
          <cell r="D814">
            <v>25235400003101</v>
          </cell>
          <cell r="E814" t="str">
            <v>C.E CUARCHUD ALTO</v>
          </cell>
          <cell r="F814">
            <v>9</v>
          </cell>
          <cell r="G814" t="str">
            <v>NO</v>
          </cell>
        </row>
        <row r="815">
          <cell r="D815">
            <v>25235400004001</v>
          </cell>
          <cell r="E815" t="str">
            <v>C.E EL TABLON</v>
          </cell>
          <cell r="F815">
            <v>3</v>
          </cell>
          <cell r="G815" t="str">
            <v>NO</v>
          </cell>
        </row>
        <row r="816">
          <cell r="D816">
            <v>25235400005801</v>
          </cell>
          <cell r="E816" t="str">
            <v>C.E SANTA ROSA</v>
          </cell>
          <cell r="F816">
            <v>30</v>
          </cell>
          <cell r="G816" t="str">
            <v>NO</v>
          </cell>
        </row>
        <row r="817">
          <cell r="D817">
            <v>25235400006601</v>
          </cell>
          <cell r="E817" t="str">
            <v>C.E SAN ISIDRO</v>
          </cell>
          <cell r="F817">
            <v>18</v>
          </cell>
          <cell r="G817" t="str">
            <v>NO</v>
          </cell>
        </row>
        <row r="818">
          <cell r="D818">
            <v>25235400007401</v>
          </cell>
          <cell r="E818" t="str">
            <v>C.E EL ALIZAL</v>
          </cell>
          <cell r="F818">
            <v>4</v>
          </cell>
          <cell r="G818" t="str">
            <v>NO</v>
          </cell>
        </row>
        <row r="819">
          <cell r="D819">
            <v>25235400011201</v>
          </cell>
          <cell r="E819" t="str">
            <v>C.E EL PORTACHUELO</v>
          </cell>
          <cell r="F819">
            <v>29</v>
          </cell>
          <cell r="G819" t="str">
            <v>NO</v>
          </cell>
        </row>
        <row r="820">
          <cell r="D820">
            <v>25235400015501</v>
          </cell>
          <cell r="E820" t="str">
            <v>C.E SAN PEDRO ALTO</v>
          </cell>
          <cell r="F820">
            <v>10</v>
          </cell>
          <cell r="G820" t="str">
            <v>NO</v>
          </cell>
        </row>
        <row r="821">
          <cell r="D821">
            <v>25235400018001</v>
          </cell>
          <cell r="E821" t="str">
            <v>C.E CUARCHUD BAJO</v>
          </cell>
          <cell r="F821">
            <v>4</v>
          </cell>
          <cell r="G821" t="str">
            <v>NO</v>
          </cell>
        </row>
        <row r="822">
          <cell r="D822">
            <v>25235400019801</v>
          </cell>
          <cell r="E822" t="str">
            <v>C.E SILAMA</v>
          </cell>
          <cell r="F822">
            <v>2</v>
          </cell>
          <cell r="G822" t="str">
            <v>NO</v>
          </cell>
        </row>
        <row r="823">
          <cell r="D823">
            <v>25235400021001</v>
          </cell>
          <cell r="E823" t="str">
            <v>C.E EL CARMEN</v>
          </cell>
          <cell r="F823">
            <v>3</v>
          </cell>
          <cell r="G823" t="str">
            <v>NO</v>
          </cell>
        </row>
        <row r="824">
          <cell r="D824">
            <v>25235400022801</v>
          </cell>
          <cell r="E824" t="str">
            <v>C.E PILCUAN LA RECTA</v>
          </cell>
          <cell r="F824">
            <v>12</v>
          </cell>
          <cell r="G824" t="str">
            <v>NO</v>
          </cell>
        </row>
        <row r="825">
          <cell r="D825">
            <v>25235400024401</v>
          </cell>
          <cell r="E825" t="str">
            <v>C.E BELLAVISTA</v>
          </cell>
          <cell r="F825">
            <v>3</v>
          </cell>
          <cell r="G825" t="str">
            <v>NO</v>
          </cell>
        </row>
        <row r="826">
          <cell r="D826">
            <v>25235400025201</v>
          </cell>
          <cell r="E826" t="str">
            <v>C.E SANTIAGO DE CAMUESTES</v>
          </cell>
          <cell r="F826">
            <v>3</v>
          </cell>
          <cell r="G826" t="str">
            <v>NO</v>
          </cell>
        </row>
        <row r="827">
          <cell r="D827">
            <v>25235400031701</v>
          </cell>
          <cell r="E827" t="str">
            <v>I.E JESUS DEL GRAN PODER</v>
          </cell>
          <cell r="F827">
            <v>216</v>
          </cell>
          <cell r="G827" t="str">
            <v>NO</v>
          </cell>
        </row>
        <row r="828">
          <cell r="D828">
            <v>25235400031702</v>
          </cell>
          <cell r="E828" t="str">
            <v>ESCUELA RURAL EL PEDREGAL</v>
          </cell>
          <cell r="F828">
            <v>113</v>
          </cell>
          <cell r="G828" t="str">
            <v>NO</v>
          </cell>
        </row>
        <row r="829">
          <cell r="D829">
            <v>25235400032501</v>
          </cell>
          <cell r="E829" t="str">
            <v>C.E SAN BUENAVENTURA</v>
          </cell>
          <cell r="F829">
            <v>4</v>
          </cell>
          <cell r="G829" t="str">
            <v>NO</v>
          </cell>
        </row>
        <row r="830">
          <cell r="D830">
            <v>25235400034101</v>
          </cell>
          <cell r="E830" t="str">
            <v>I.E AGROPECUARIA SANTA ANA</v>
          </cell>
          <cell r="F830">
            <v>169</v>
          </cell>
          <cell r="G830" t="str">
            <v>NO</v>
          </cell>
        </row>
        <row r="831">
          <cell r="D831">
            <v>25235400034102</v>
          </cell>
          <cell r="E831" t="str">
            <v>ESCUELA NUEVA SANTA ANA</v>
          </cell>
          <cell r="F831">
            <v>76</v>
          </cell>
          <cell r="G831" t="str">
            <v>NO</v>
          </cell>
        </row>
        <row r="832">
          <cell r="D832">
            <v>25235400034103</v>
          </cell>
          <cell r="E832" t="str">
            <v>PREESCOLAR SANTA ANA</v>
          </cell>
          <cell r="F832">
            <v>18</v>
          </cell>
          <cell r="G832" t="str">
            <v>NO</v>
          </cell>
        </row>
        <row r="833">
          <cell r="D833">
            <v>15237800003801</v>
          </cell>
          <cell r="E833" t="str">
            <v>I.E NORMAL SUPERIOR DEL MAYO</v>
          </cell>
          <cell r="F833">
            <v>775</v>
          </cell>
          <cell r="G833" t="str">
            <v>NO</v>
          </cell>
        </row>
        <row r="834">
          <cell r="D834">
            <v>15237800003802</v>
          </cell>
          <cell r="E834" t="str">
            <v>ESCUELA ANEXA NORMAL NACIONAL</v>
          </cell>
          <cell r="F834">
            <v>371</v>
          </cell>
          <cell r="G834" t="str">
            <v>NO</v>
          </cell>
        </row>
        <row r="835">
          <cell r="D835">
            <v>15237800042901</v>
          </cell>
          <cell r="E835" t="str">
            <v>I.E TECNICA SAN FRANCISCO DE ASIS</v>
          </cell>
          <cell r="F835">
            <v>226</v>
          </cell>
          <cell r="G835" t="str">
            <v>NO</v>
          </cell>
        </row>
        <row r="836">
          <cell r="D836">
            <v>15237800062301</v>
          </cell>
          <cell r="E836" t="str">
            <v>I.E DE BACHILLERATO</v>
          </cell>
          <cell r="F836">
            <v>345</v>
          </cell>
          <cell r="G836" t="str">
            <v>NO</v>
          </cell>
        </row>
        <row r="837">
          <cell r="D837">
            <v>15237800062302</v>
          </cell>
          <cell r="E837" t="str">
            <v>CONCENTRACION ESCOLAR ESTEVAN ALVEAR</v>
          </cell>
          <cell r="F837">
            <v>215</v>
          </cell>
          <cell r="G837" t="str">
            <v>NO</v>
          </cell>
        </row>
        <row r="838">
          <cell r="D838">
            <v>25237800004101</v>
          </cell>
          <cell r="E838" t="str">
            <v>C.E PARAMITO</v>
          </cell>
          <cell r="F838">
            <v>8</v>
          </cell>
          <cell r="G838" t="str">
            <v>NO</v>
          </cell>
        </row>
        <row r="839">
          <cell r="D839">
            <v>25237800005901</v>
          </cell>
          <cell r="E839" t="str">
            <v>C.E EL PULPITO</v>
          </cell>
          <cell r="F839">
            <v>3</v>
          </cell>
          <cell r="G839" t="str">
            <v>NO</v>
          </cell>
        </row>
        <row r="840">
          <cell r="D840">
            <v>25237800006701</v>
          </cell>
          <cell r="E840" t="str">
            <v>I.E TECNICA AGROINDUSTRIAL SAN GERARDO</v>
          </cell>
          <cell r="F840">
            <v>131</v>
          </cell>
          <cell r="G840" t="str">
            <v>NO</v>
          </cell>
        </row>
        <row r="841">
          <cell r="D841">
            <v>25237800007501</v>
          </cell>
          <cell r="E841" t="str">
            <v>C.E LAS ANIMAS</v>
          </cell>
          <cell r="F841">
            <v>13</v>
          </cell>
          <cell r="G841" t="str">
            <v>NO</v>
          </cell>
        </row>
        <row r="842">
          <cell r="D842">
            <v>25237800008301</v>
          </cell>
          <cell r="E842" t="str">
            <v>I.E  MICROEMPRESARIAL DE CABUYALES</v>
          </cell>
          <cell r="F842">
            <v>162</v>
          </cell>
          <cell r="G842" t="str">
            <v>NO</v>
          </cell>
        </row>
        <row r="843">
          <cell r="D843">
            <v>25237800009101</v>
          </cell>
          <cell r="E843" t="str">
            <v>C.E ESCANDOY</v>
          </cell>
          <cell r="F843">
            <v>16</v>
          </cell>
          <cell r="G843" t="str">
            <v>NO</v>
          </cell>
        </row>
        <row r="844">
          <cell r="D844">
            <v>25237800012101</v>
          </cell>
          <cell r="E844" t="str">
            <v>C.E LA CIENAGA</v>
          </cell>
          <cell r="F844">
            <v>10</v>
          </cell>
          <cell r="G844" t="str">
            <v>NO</v>
          </cell>
        </row>
        <row r="845">
          <cell r="D845">
            <v>25237800013001</v>
          </cell>
          <cell r="E845" t="str">
            <v>C.E LA ESTANCIA</v>
          </cell>
          <cell r="F845">
            <v>91</v>
          </cell>
          <cell r="G845" t="str">
            <v>NO</v>
          </cell>
        </row>
        <row r="846">
          <cell r="D846">
            <v>25237800015601</v>
          </cell>
          <cell r="E846" t="str">
            <v>C.E COFRADIA</v>
          </cell>
          <cell r="F846">
            <v>23</v>
          </cell>
          <cell r="G846" t="str">
            <v>NO</v>
          </cell>
        </row>
        <row r="847">
          <cell r="D847">
            <v>25237800018101</v>
          </cell>
          <cell r="E847" t="str">
            <v>C.E EL CARMEN</v>
          </cell>
          <cell r="F847">
            <v>9</v>
          </cell>
          <cell r="G847" t="str">
            <v>NO</v>
          </cell>
        </row>
        <row r="848">
          <cell r="D848">
            <v>25237800021101</v>
          </cell>
          <cell r="E848" t="str">
            <v>C.E LA LOMA</v>
          </cell>
          <cell r="F848">
            <v>4</v>
          </cell>
          <cell r="G848" t="str">
            <v>NO</v>
          </cell>
        </row>
        <row r="849">
          <cell r="D849">
            <v>25237800023701</v>
          </cell>
          <cell r="E849" t="str">
            <v>C.E LA PLANTA</v>
          </cell>
          <cell r="F849">
            <v>9</v>
          </cell>
          <cell r="G849" t="str">
            <v>NO</v>
          </cell>
        </row>
        <row r="850">
          <cell r="D850">
            <v>25237800025301</v>
          </cell>
          <cell r="E850" t="str">
            <v>C.E SAN FRANCISCO</v>
          </cell>
          <cell r="F850">
            <v>10</v>
          </cell>
          <cell r="G850" t="str">
            <v>NO</v>
          </cell>
        </row>
        <row r="851">
          <cell r="D851">
            <v>25237800027001</v>
          </cell>
          <cell r="E851" t="str">
            <v>C.E SAN RAFAEL</v>
          </cell>
          <cell r="F851">
            <v>6</v>
          </cell>
          <cell r="G851" t="str">
            <v>NO</v>
          </cell>
        </row>
        <row r="852">
          <cell r="D852">
            <v>25237800029601</v>
          </cell>
          <cell r="E852" t="str">
            <v>C.E SAN ANTONIO - SEDE PRINCIPAL</v>
          </cell>
          <cell r="F852">
            <v>6</v>
          </cell>
          <cell r="G852" t="str">
            <v>NO</v>
          </cell>
        </row>
        <row r="853">
          <cell r="D853">
            <v>25237800030001</v>
          </cell>
          <cell r="E853" t="str">
            <v>C.E LA CAÑADA</v>
          </cell>
          <cell r="F853">
            <v>16</v>
          </cell>
          <cell r="G853" t="str">
            <v>NO</v>
          </cell>
        </row>
        <row r="854">
          <cell r="D854">
            <v>25237800031801</v>
          </cell>
          <cell r="E854" t="str">
            <v>C.E LAS ARADAS</v>
          </cell>
          <cell r="F854">
            <v>15</v>
          </cell>
          <cell r="G854" t="str">
            <v>NO</v>
          </cell>
        </row>
        <row r="855">
          <cell r="D855">
            <v>25237800034201</v>
          </cell>
          <cell r="E855" t="str">
            <v>C.E JUAN LOPEZ</v>
          </cell>
          <cell r="F855">
            <v>12</v>
          </cell>
          <cell r="G855" t="str">
            <v>NO</v>
          </cell>
        </row>
        <row r="856">
          <cell r="D856">
            <v>25237800035101</v>
          </cell>
          <cell r="E856" t="str">
            <v>C.E TABOR</v>
          </cell>
          <cell r="F856">
            <v>5</v>
          </cell>
          <cell r="G856" t="str">
            <v>NO</v>
          </cell>
        </row>
        <row r="857">
          <cell r="D857">
            <v>25237800038501</v>
          </cell>
          <cell r="E857" t="str">
            <v>C.E EL HATICO</v>
          </cell>
          <cell r="F857">
            <v>8</v>
          </cell>
          <cell r="G857" t="str">
            <v>NO</v>
          </cell>
        </row>
        <row r="858">
          <cell r="D858">
            <v>25237800040701</v>
          </cell>
          <cell r="E858" t="str">
            <v>C.E EL TROJE</v>
          </cell>
          <cell r="F858">
            <v>3</v>
          </cell>
          <cell r="G858" t="str">
            <v>NO</v>
          </cell>
        </row>
        <row r="859">
          <cell r="D859">
            <v>25237800053901</v>
          </cell>
          <cell r="E859" t="str">
            <v>C.E BUENAVISTA</v>
          </cell>
          <cell r="F859">
            <v>6</v>
          </cell>
          <cell r="G859" t="str">
            <v>NO</v>
          </cell>
        </row>
        <row r="860">
          <cell r="D860">
            <v>25237800054701</v>
          </cell>
          <cell r="E860" t="str">
            <v>C.E LLANO GRANDE</v>
          </cell>
          <cell r="F860">
            <v>27</v>
          </cell>
          <cell r="G860" t="str">
            <v>NO</v>
          </cell>
        </row>
        <row r="861">
          <cell r="D861">
            <v>25237800063601</v>
          </cell>
          <cell r="E861" t="str">
            <v>C.E EL APOSENTO</v>
          </cell>
          <cell r="F861">
            <v>61</v>
          </cell>
          <cell r="G861" t="str">
            <v>NO</v>
          </cell>
        </row>
        <row r="862">
          <cell r="D862">
            <v>25237800067901</v>
          </cell>
          <cell r="E862" t="str">
            <v>C.E ALTO LA CUMBRE</v>
          </cell>
          <cell r="F862">
            <v>4</v>
          </cell>
          <cell r="G862" t="str">
            <v>NO</v>
          </cell>
        </row>
        <row r="863">
          <cell r="D863">
            <v>25237800068701</v>
          </cell>
          <cell r="E863" t="str">
            <v>C.E EL PALMAL</v>
          </cell>
          <cell r="F863">
            <v>4</v>
          </cell>
          <cell r="G863" t="str">
            <v>NO</v>
          </cell>
        </row>
        <row r="864">
          <cell r="D864">
            <v>25237800072501</v>
          </cell>
          <cell r="E864" t="str">
            <v>C.E LA VEGA</v>
          </cell>
          <cell r="F864">
            <v>14</v>
          </cell>
          <cell r="G864" t="str">
            <v>NO</v>
          </cell>
        </row>
        <row r="865">
          <cell r="D865">
            <v>25237800073301</v>
          </cell>
          <cell r="E865" t="str">
            <v>C.E CAMPOBELLO</v>
          </cell>
          <cell r="F865">
            <v>10</v>
          </cell>
          <cell r="G865" t="str">
            <v>NO</v>
          </cell>
        </row>
        <row r="866">
          <cell r="D866">
            <v>25237800074101</v>
          </cell>
          <cell r="E866" t="str">
            <v>C.E LA CABAÑA</v>
          </cell>
          <cell r="F866">
            <v>7</v>
          </cell>
          <cell r="G866" t="str">
            <v>NO</v>
          </cell>
        </row>
        <row r="867">
          <cell r="D867">
            <v>25237800075001</v>
          </cell>
          <cell r="E867" t="str">
            <v>I.E  AGROPECUARIA MIGUEL ANGEL RANGEL</v>
          </cell>
          <cell r="F867">
            <v>164</v>
          </cell>
          <cell r="G867" t="str">
            <v>NO</v>
          </cell>
        </row>
        <row r="868">
          <cell r="D868">
            <v>25237800075002</v>
          </cell>
          <cell r="E868" t="str">
            <v>ESCUELA RURAL MIXTA INTEGRADA DE TAJUMBINA</v>
          </cell>
          <cell r="F868">
            <v>87</v>
          </cell>
          <cell r="G868" t="str">
            <v>NO</v>
          </cell>
        </row>
        <row r="869">
          <cell r="D869">
            <v>25237800076801</v>
          </cell>
          <cell r="E869" t="str">
            <v>C.E EL SALADO</v>
          </cell>
          <cell r="F869">
            <v>13</v>
          </cell>
          <cell r="G869" t="str">
            <v>NO</v>
          </cell>
        </row>
        <row r="870">
          <cell r="D870">
            <v>15238100012001</v>
          </cell>
          <cell r="E870" t="str">
            <v>I.E SAN BARTOLOME DE LA FLORIDA</v>
          </cell>
          <cell r="F870">
            <v>240</v>
          </cell>
          <cell r="G870" t="str">
            <v>NO</v>
          </cell>
        </row>
        <row r="871">
          <cell r="D871">
            <v>15238100012002</v>
          </cell>
          <cell r="E871" t="str">
            <v>C.E NIÑO JESUS DE PRAGA</v>
          </cell>
          <cell r="F871">
            <v>159</v>
          </cell>
          <cell r="G871" t="str">
            <v>NO</v>
          </cell>
        </row>
        <row r="872">
          <cell r="D872">
            <v>15238100012003</v>
          </cell>
          <cell r="E872" t="str">
            <v>ESCUELA SANTO DOMINGO SAVIO</v>
          </cell>
          <cell r="F872">
            <v>32</v>
          </cell>
          <cell r="G872" t="str">
            <v>NO</v>
          </cell>
        </row>
        <row r="873">
          <cell r="D873">
            <v>25238100004301</v>
          </cell>
          <cell r="E873" t="str">
            <v>C.E DE LAS PLAZUELAS</v>
          </cell>
          <cell r="F873">
            <v>35</v>
          </cell>
          <cell r="G873" t="str">
            <v>NO</v>
          </cell>
        </row>
        <row r="874">
          <cell r="D874">
            <v>25238100005101</v>
          </cell>
          <cell r="E874" t="str">
            <v>C.E YUNGUILLA</v>
          </cell>
          <cell r="F874">
            <v>7</v>
          </cell>
          <cell r="G874" t="str">
            <v>NO</v>
          </cell>
        </row>
        <row r="875">
          <cell r="D875">
            <v>25238100007801</v>
          </cell>
          <cell r="E875" t="str">
            <v>C.E EL BARRANCO</v>
          </cell>
          <cell r="F875">
            <v>6</v>
          </cell>
          <cell r="G875" t="str">
            <v>NO</v>
          </cell>
        </row>
        <row r="876">
          <cell r="D876">
            <v>25238100008601</v>
          </cell>
          <cell r="E876" t="str">
            <v>C.E ROSAPAMBA</v>
          </cell>
          <cell r="F876">
            <v>22</v>
          </cell>
          <cell r="G876" t="str">
            <v>NO</v>
          </cell>
        </row>
        <row r="877">
          <cell r="D877">
            <v>25238100009401</v>
          </cell>
          <cell r="E877" t="str">
            <v>C.E BELLAVISTA</v>
          </cell>
          <cell r="F877">
            <v>17</v>
          </cell>
          <cell r="G877" t="str">
            <v>NO</v>
          </cell>
        </row>
        <row r="878">
          <cell r="D878">
            <v>25238100011601</v>
          </cell>
          <cell r="E878" t="str">
            <v>C.E SAN FRANCISCO</v>
          </cell>
          <cell r="F878">
            <v>4</v>
          </cell>
          <cell r="G878" t="str">
            <v>NO</v>
          </cell>
        </row>
        <row r="879">
          <cell r="D879">
            <v>25238100012401</v>
          </cell>
          <cell r="E879" t="str">
            <v>C.E LAS MESAS</v>
          </cell>
          <cell r="F879">
            <v>4</v>
          </cell>
          <cell r="G879" t="str">
            <v>NO</v>
          </cell>
        </row>
        <row r="880">
          <cell r="D880">
            <v>25238100013201</v>
          </cell>
          <cell r="E880" t="str">
            <v>CENTRO CACIQUE BAJO</v>
          </cell>
          <cell r="F880">
            <v>7</v>
          </cell>
          <cell r="G880" t="str">
            <v>NO</v>
          </cell>
        </row>
        <row r="881">
          <cell r="D881">
            <v>25238100014101</v>
          </cell>
          <cell r="E881" t="str">
            <v>CENTRO EDUCATVO EL PICACHO</v>
          </cell>
          <cell r="F881">
            <v>11</v>
          </cell>
          <cell r="G881" t="str">
            <v>NO</v>
          </cell>
        </row>
        <row r="882">
          <cell r="D882">
            <v>25238100016701</v>
          </cell>
          <cell r="E882" t="str">
            <v>C.E DUARTE ALTO</v>
          </cell>
          <cell r="F882">
            <v>12</v>
          </cell>
          <cell r="G882" t="str">
            <v>NO</v>
          </cell>
        </row>
        <row r="883">
          <cell r="D883">
            <v>25238100018301</v>
          </cell>
          <cell r="E883" t="str">
            <v>C.E CATAUQUILLA</v>
          </cell>
          <cell r="F883">
            <v>11</v>
          </cell>
          <cell r="G883" t="str">
            <v>NO</v>
          </cell>
        </row>
        <row r="884">
          <cell r="D884">
            <v>25238100023001</v>
          </cell>
          <cell r="E884" t="str">
            <v>C.E LOMALARGA</v>
          </cell>
          <cell r="F884">
            <v>7</v>
          </cell>
          <cell r="G884" t="str">
            <v>NO</v>
          </cell>
        </row>
        <row r="885">
          <cell r="D885">
            <v>25238100025601</v>
          </cell>
          <cell r="E885" t="str">
            <v>C.E TUNJA CHIQUITO</v>
          </cell>
          <cell r="F885">
            <v>5</v>
          </cell>
          <cell r="G885" t="str">
            <v>NO</v>
          </cell>
        </row>
        <row r="886">
          <cell r="D886">
            <v>25238100027201</v>
          </cell>
          <cell r="E886" t="str">
            <v>C.E EL MACO</v>
          </cell>
          <cell r="F886">
            <v>17</v>
          </cell>
          <cell r="G886" t="str">
            <v>NO</v>
          </cell>
        </row>
        <row r="887">
          <cell r="D887">
            <v>25238100028101</v>
          </cell>
          <cell r="E887" t="str">
            <v>C.E PUCARA</v>
          </cell>
          <cell r="F887">
            <v>20</v>
          </cell>
          <cell r="G887" t="str">
            <v>NO</v>
          </cell>
        </row>
        <row r="888">
          <cell r="D888">
            <v>25238100029901</v>
          </cell>
          <cell r="E888" t="str">
            <v>C.E CACIQUE ALTO</v>
          </cell>
          <cell r="F888">
            <v>12</v>
          </cell>
          <cell r="G888" t="str">
            <v>NO</v>
          </cell>
        </row>
        <row r="889">
          <cell r="D889">
            <v>25238100030201</v>
          </cell>
          <cell r="E889" t="str">
            <v>C.E DE PANCHINDO</v>
          </cell>
          <cell r="F889">
            <v>14</v>
          </cell>
          <cell r="G889" t="str">
            <v>NO</v>
          </cell>
        </row>
        <row r="890">
          <cell r="D890">
            <v>25238100032901</v>
          </cell>
          <cell r="E890" t="str">
            <v>C.E QUEBRADA HONDA</v>
          </cell>
          <cell r="F890">
            <v>13</v>
          </cell>
          <cell r="G890" t="str">
            <v>NO</v>
          </cell>
        </row>
        <row r="891">
          <cell r="D891">
            <v>25238100033701</v>
          </cell>
          <cell r="E891" t="str">
            <v>C.E ALTO GARCES</v>
          </cell>
          <cell r="F891">
            <v>2</v>
          </cell>
          <cell r="G891" t="str">
            <v>NO</v>
          </cell>
        </row>
        <row r="892">
          <cell r="D892">
            <v>25238100037001</v>
          </cell>
          <cell r="E892" t="str">
            <v>C.E DUARTE BAJO</v>
          </cell>
          <cell r="F892">
            <v>11</v>
          </cell>
          <cell r="G892" t="str">
            <v>NO</v>
          </cell>
        </row>
        <row r="893">
          <cell r="D893">
            <v>25238100040001</v>
          </cell>
          <cell r="E893" t="str">
            <v>C.E SAN FRANCISCO BAJO</v>
          </cell>
          <cell r="F893">
            <v>13</v>
          </cell>
          <cell r="G893" t="str">
            <v>NO</v>
          </cell>
        </row>
        <row r="894">
          <cell r="D894">
            <v>25238100041801</v>
          </cell>
          <cell r="E894" t="str">
            <v>INSTITUCIÓN EDUCATIVA NUESTRA SEÑORA DEL CARMEN</v>
          </cell>
          <cell r="F894">
            <v>183</v>
          </cell>
          <cell r="G894" t="str">
            <v>NO</v>
          </cell>
        </row>
        <row r="895">
          <cell r="D895">
            <v>25238100042601</v>
          </cell>
          <cell r="E895" t="str">
            <v>C.E CHAUPILOMA</v>
          </cell>
          <cell r="F895">
            <v>6</v>
          </cell>
          <cell r="G895" t="str">
            <v>NO</v>
          </cell>
        </row>
        <row r="896">
          <cell r="D896">
            <v>25238100044201</v>
          </cell>
          <cell r="E896" t="str">
            <v>I.E SAN JOSE DE MATITUY</v>
          </cell>
          <cell r="F896">
            <v>110</v>
          </cell>
          <cell r="G896" t="str">
            <v>NO</v>
          </cell>
        </row>
        <row r="897">
          <cell r="D897">
            <v>25238100044202</v>
          </cell>
          <cell r="E897" t="str">
            <v>ESCUELA RURAL MIXTA DE MATITUY</v>
          </cell>
          <cell r="F897">
            <v>44</v>
          </cell>
          <cell r="G897" t="str">
            <v>NO</v>
          </cell>
        </row>
        <row r="898">
          <cell r="D898">
            <v>25238100045101</v>
          </cell>
          <cell r="E898" t="str">
            <v>I.E LA INMACULADA DE ROBLES</v>
          </cell>
          <cell r="F898">
            <v>128</v>
          </cell>
          <cell r="G898" t="str">
            <v>NO</v>
          </cell>
        </row>
        <row r="899">
          <cell r="D899">
            <v>25238100045102</v>
          </cell>
          <cell r="E899" t="str">
            <v>ESCUELA RURAL MIXTA DE ROBLES</v>
          </cell>
          <cell r="F899">
            <v>60</v>
          </cell>
          <cell r="G899" t="str">
            <v>NO</v>
          </cell>
        </row>
        <row r="900">
          <cell r="D900">
            <v>25238100050701</v>
          </cell>
          <cell r="E900" t="str">
            <v>C.E CATAUCA - SEDE PRINCIPAL</v>
          </cell>
          <cell r="F900">
            <v>11</v>
          </cell>
          <cell r="G900" t="str">
            <v>NO</v>
          </cell>
        </row>
        <row r="901">
          <cell r="D901">
            <v>45238100038701</v>
          </cell>
          <cell r="E901" t="str">
            <v>I.E GUSTIN SANTACRUZ</v>
          </cell>
          <cell r="F901">
            <v>67</v>
          </cell>
          <cell r="G901" t="str">
            <v>NO</v>
          </cell>
        </row>
        <row r="902">
          <cell r="D902">
            <v>45238100038702</v>
          </cell>
          <cell r="E902" t="str">
            <v>ESCUELA RURAL MIXTA EL RODEO</v>
          </cell>
          <cell r="F902">
            <v>33</v>
          </cell>
          <cell r="G902" t="str">
            <v>NO</v>
          </cell>
        </row>
        <row r="903">
          <cell r="D903">
            <v>25238500546801</v>
          </cell>
          <cell r="E903" t="str">
            <v>I.E. TÉCNICO AGROPECUARIA RODRIGO LARA BONILLA - SEDE PRINCIPAL</v>
          </cell>
          <cell r="F903">
            <v>103</v>
          </cell>
          <cell r="G903" t="str">
            <v>NO</v>
          </cell>
        </row>
        <row r="904">
          <cell r="D904">
            <v>25238500546802</v>
          </cell>
          <cell r="E904" t="str">
            <v>ESCUELA INTEGRADA NO. 1</v>
          </cell>
          <cell r="F904">
            <v>55</v>
          </cell>
          <cell r="G904" t="str">
            <v>NO</v>
          </cell>
        </row>
        <row r="905">
          <cell r="D905">
            <v>25238500546803</v>
          </cell>
          <cell r="E905" t="str">
            <v>C.E SAN SEBASTIAN</v>
          </cell>
          <cell r="F905">
            <v>4</v>
          </cell>
          <cell r="G905" t="str">
            <v>NO</v>
          </cell>
        </row>
        <row r="906">
          <cell r="D906">
            <v>25241800033201</v>
          </cell>
          <cell r="E906" t="str">
            <v>I.E JUAN PABLO I</v>
          </cell>
          <cell r="F906">
            <v>354</v>
          </cell>
          <cell r="G906" t="str">
            <v>NO</v>
          </cell>
        </row>
        <row r="907">
          <cell r="D907">
            <v>25241800033202</v>
          </cell>
          <cell r="E907" t="str">
            <v>ESC RUR MIX SAN JUAN BOSCO</v>
          </cell>
          <cell r="F907">
            <v>322</v>
          </cell>
          <cell r="G907" t="str">
            <v>NO</v>
          </cell>
        </row>
        <row r="908">
          <cell r="D908">
            <v>25241800033203</v>
          </cell>
          <cell r="E908" t="str">
            <v>C.E DIVINO JESUS LA FLORESTA</v>
          </cell>
          <cell r="F908">
            <v>20</v>
          </cell>
          <cell r="G908" t="str">
            <v>NO</v>
          </cell>
        </row>
        <row r="909">
          <cell r="D909">
            <v>25241800033204</v>
          </cell>
          <cell r="E909" t="str">
            <v>C.E LA PALMA</v>
          </cell>
          <cell r="F909">
            <v>5</v>
          </cell>
          <cell r="G909" t="str">
            <v>NO</v>
          </cell>
        </row>
        <row r="910">
          <cell r="D910">
            <v>25225000005601</v>
          </cell>
          <cell r="E910" t="str">
            <v>C.E SAN PABLO TOLA</v>
          </cell>
          <cell r="F910">
            <v>21</v>
          </cell>
          <cell r="G910" t="str">
            <v>NO</v>
          </cell>
        </row>
        <row r="911">
          <cell r="D911">
            <v>25225000018801</v>
          </cell>
          <cell r="E911" t="str">
            <v>C.E PANGAMOSA</v>
          </cell>
          <cell r="F911">
            <v>11</v>
          </cell>
          <cell r="G911" t="str">
            <v>NO</v>
          </cell>
        </row>
        <row r="912">
          <cell r="D912">
            <v>25225000020001</v>
          </cell>
          <cell r="E912" t="str">
            <v>C.E GUILLERMO ZARAMA VILLOTAS</v>
          </cell>
          <cell r="F912">
            <v>5</v>
          </cell>
          <cell r="G912" t="str">
            <v>NO</v>
          </cell>
        </row>
        <row r="913">
          <cell r="D913">
            <v>25225000039101</v>
          </cell>
          <cell r="E913" t="str">
            <v>C.E POIJA</v>
          </cell>
          <cell r="F913">
            <v>12</v>
          </cell>
          <cell r="G913" t="str">
            <v>NO</v>
          </cell>
        </row>
        <row r="914">
          <cell r="D914">
            <v>25225000040401</v>
          </cell>
          <cell r="E914" t="str">
            <v>C.E AGUACATAL</v>
          </cell>
          <cell r="F914">
            <v>28</v>
          </cell>
          <cell r="G914" t="str">
            <v>NO</v>
          </cell>
        </row>
        <row r="915">
          <cell r="D915">
            <v>25225000042101</v>
          </cell>
          <cell r="E915" t="str">
            <v>I.E. AGROP Y AMBIENTAL ARCA DE NOE</v>
          </cell>
          <cell r="F915">
            <v>229</v>
          </cell>
          <cell r="G915" t="str">
            <v>NO</v>
          </cell>
        </row>
        <row r="916">
          <cell r="D916">
            <v>25225000048001</v>
          </cell>
          <cell r="E916" t="str">
            <v>C.E EL PUEBLITO</v>
          </cell>
          <cell r="F916">
            <v>10</v>
          </cell>
          <cell r="G916" t="str">
            <v>NO</v>
          </cell>
        </row>
        <row r="917">
          <cell r="D917">
            <v>25225000067601</v>
          </cell>
          <cell r="E917" t="str">
            <v>C.E SAN PABLO MAR</v>
          </cell>
          <cell r="F917">
            <v>190</v>
          </cell>
          <cell r="G917" t="str">
            <v>NO</v>
          </cell>
        </row>
        <row r="918">
          <cell r="D918">
            <v>25225000070601</v>
          </cell>
          <cell r="E918" t="str">
            <v>C.E LA VIGIA</v>
          </cell>
          <cell r="F918">
            <v>44</v>
          </cell>
          <cell r="G918" t="str">
            <v>NO</v>
          </cell>
        </row>
        <row r="919">
          <cell r="D919">
            <v>25225000076501</v>
          </cell>
          <cell r="E919" t="str">
            <v>C.E NERETE</v>
          </cell>
          <cell r="F919">
            <v>82</v>
          </cell>
          <cell r="G919" t="str">
            <v>NO</v>
          </cell>
        </row>
        <row r="920">
          <cell r="D920">
            <v>25225000086201</v>
          </cell>
          <cell r="E920" t="str">
            <v>I.E SOFONIAS YACUP</v>
          </cell>
          <cell r="F920">
            <v>560</v>
          </cell>
          <cell r="G920" t="str">
            <v>NO</v>
          </cell>
        </row>
        <row r="921">
          <cell r="D921">
            <v>25225000086203</v>
          </cell>
          <cell r="E921" t="str">
            <v>ESCUELA URBANA DE VARONES</v>
          </cell>
          <cell r="F921">
            <v>304</v>
          </cell>
          <cell r="G921" t="str">
            <v>NO</v>
          </cell>
        </row>
        <row r="922">
          <cell r="D922">
            <v>25225000086204</v>
          </cell>
          <cell r="E922" t="str">
            <v>ESCUELA ROSA MISTICA DE NIÑAS</v>
          </cell>
          <cell r="F922">
            <v>317</v>
          </cell>
          <cell r="G922" t="str">
            <v>NO</v>
          </cell>
        </row>
        <row r="923">
          <cell r="D923">
            <v>25225000120601</v>
          </cell>
          <cell r="E923" t="str">
            <v>C.E EL PAMPON</v>
          </cell>
          <cell r="F923">
            <v>5</v>
          </cell>
          <cell r="G923" t="str">
            <v>NO</v>
          </cell>
        </row>
        <row r="924">
          <cell r="D924">
            <v>25239000001301</v>
          </cell>
          <cell r="E924" t="str">
            <v>C.E EL NARANJO</v>
          </cell>
          <cell r="F924">
            <v>12</v>
          </cell>
          <cell r="G924" t="str">
            <v>NO</v>
          </cell>
        </row>
        <row r="925">
          <cell r="D925">
            <v>25239000006401</v>
          </cell>
          <cell r="E925" t="str">
            <v>C.E LA PAULINA</v>
          </cell>
          <cell r="F925">
            <v>1</v>
          </cell>
          <cell r="G925" t="str">
            <v>NO</v>
          </cell>
        </row>
        <row r="926">
          <cell r="D926">
            <v>25239000008101</v>
          </cell>
          <cell r="E926" t="str">
            <v>C.E BAJO PALOMINO</v>
          </cell>
          <cell r="F926">
            <v>63</v>
          </cell>
          <cell r="G926" t="str">
            <v>NO</v>
          </cell>
        </row>
        <row r="927">
          <cell r="D927">
            <v>25239000009901</v>
          </cell>
          <cell r="E927" t="str">
            <v>C.E EL SECADERO</v>
          </cell>
          <cell r="F927">
            <v>12</v>
          </cell>
          <cell r="G927" t="str">
            <v>NO</v>
          </cell>
        </row>
        <row r="928">
          <cell r="D928">
            <v>15239900007101</v>
          </cell>
          <cell r="E928" t="str">
            <v>I.E ESCUELA NORMAL SUPERIOR SAN CARLOS</v>
          </cell>
          <cell r="F928">
            <v>1279</v>
          </cell>
          <cell r="G928" t="str">
            <v>NO</v>
          </cell>
        </row>
        <row r="929">
          <cell r="D929">
            <v>15239900033001</v>
          </cell>
          <cell r="E929" t="str">
            <v>I.E JUANAMBU</v>
          </cell>
          <cell r="F929">
            <v>1211</v>
          </cell>
          <cell r="G929" t="str">
            <v>NO</v>
          </cell>
        </row>
        <row r="930">
          <cell r="D930">
            <v>15239900033002</v>
          </cell>
          <cell r="E930" t="str">
            <v>ESCUELA URBANA MIXTA CARLOS LLERAS RESTREPO</v>
          </cell>
          <cell r="F930">
            <v>221</v>
          </cell>
          <cell r="G930" t="str">
            <v>NO</v>
          </cell>
        </row>
        <row r="931">
          <cell r="D931">
            <v>15239900033003</v>
          </cell>
          <cell r="E931" t="str">
            <v>CONCENTRACION URBANA MIXTA SANTO TOMAS DE AQUINO</v>
          </cell>
          <cell r="F931">
            <v>429</v>
          </cell>
          <cell r="G931" t="str">
            <v>NO</v>
          </cell>
        </row>
        <row r="932">
          <cell r="D932">
            <v>15239900033004</v>
          </cell>
          <cell r="E932" t="str">
            <v>ESCUELA URBANA SANTA TERESITA</v>
          </cell>
          <cell r="F932">
            <v>256</v>
          </cell>
          <cell r="G932" t="str">
            <v>NO</v>
          </cell>
        </row>
        <row r="933">
          <cell r="D933">
            <v>25239900001601</v>
          </cell>
          <cell r="E933" t="str">
            <v>I.E SANTANDER</v>
          </cell>
          <cell r="F933">
            <v>239</v>
          </cell>
          <cell r="G933" t="str">
            <v>NO</v>
          </cell>
        </row>
        <row r="934">
          <cell r="D934">
            <v>25239900002401</v>
          </cell>
          <cell r="E934" t="str">
            <v>C.E QUIROZ ALTO</v>
          </cell>
          <cell r="F934">
            <v>33</v>
          </cell>
          <cell r="G934" t="str">
            <v>NO</v>
          </cell>
        </row>
        <row r="935">
          <cell r="D935">
            <v>25239900011301</v>
          </cell>
          <cell r="E935" t="str">
            <v>I.E DE DESARROLLO RURAL</v>
          </cell>
          <cell r="F935">
            <v>502</v>
          </cell>
          <cell r="G935" t="str">
            <v>NO</v>
          </cell>
        </row>
        <row r="936">
          <cell r="D936">
            <v>25239900011302</v>
          </cell>
          <cell r="E936" t="str">
            <v>ESCUELA RURAL MIXTA EL SAUCE</v>
          </cell>
          <cell r="F936">
            <v>22</v>
          </cell>
          <cell r="G936" t="str">
            <v>NO</v>
          </cell>
        </row>
        <row r="937">
          <cell r="D937">
            <v>25239900011303</v>
          </cell>
          <cell r="E937" t="str">
            <v>ESCUELA LA CAPILLA</v>
          </cell>
          <cell r="F937">
            <v>109</v>
          </cell>
          <cell r="G937" t="str">
            <v>NO</v>
          </cell>
        </row>
        <row r="938">
          <cell r="D938">
            <v>25239900013001</v>
          </cell>
          <cell r="E938" t="str">
            <v>C.E LA FRAGUA</v>
          </cell>
          <cell r="F938">
            <v>12</v>
          </cell>
          <cell r="G938" t="str">
            <v>NO</v>
          </cell>
        </row>
        <row r="939">
          <cell r="D939">
            <v>25239900014801</v>
          </cell>
          <cell r="E939" t="str">
            <v>C.E CUSILLO ALTO</v>
          </cell>
          <cell r="F939">
            <v>18</v>
          </cell>
          <cell r="G939" t="str">
            <v>NO</v>
          </cell>
        </row>
        <row r="940">
          <cell r="D940">
            <v>25239900015601</v>
          </cell>
          <cell r="E940" t="str">
            <v>C.E LA CAÑADA</v>
          </cell>
          <cell r="F940">
            <v>43</v>
          </cell>
          <cell r="G940" t="str">
            <v>NO</v>
          </cell>
        </row>
        <row r="941">
          <cell r="D941">
            <v>25239900016401</v>
          </cell>
          <cell r="E941" t="str">
            <v>C.E CHILCAL BAJO</v>
          </cell>
          <cell r="F941">
            <v>24</v>
          </cell>
          <cell r="G941" t="str">
            <v>NO</v>
          </cell>
        </row>
        <row r="942">
          <cell r="D942">
            <v>25239900018101</v>
          </cell>
          <cell r="E942" t="str">
            <v>C.E LA PLAYA</v>
          </cell>
          <cell r="F942">
            <v>24</v>
          </cell>
          <cell r="G942" t="str">
            <v>NO</v>
          </cell>
        </row>
        <row r="943">
          <cell r="D943">
            <v>25239900021101</v>
          </cell>
          <cell r="E943" t="str">
            <v>C.E PEÑA BLANCA</v>
          </cell>
          <cell r="F943">
            <v>9</v>
          </cell>
          <cell r="G943" t="str">
            <v>NO</v>
          </cell>
        </row>
        <row r="944">
          <cell r="D944">
            <v>25239900022901</v>
          </cell>
          <cell r="E944" t="str">
            <v>C.E CUCHILLAS PEÑAS BLANCAS</v>
          </cell>
          <cell r="F944">
            <v>39</v>
          </cell>
          <cell r="G944" t="str">
            <v>NO</v>
          </cell>
        </row>
        <row r="945">
          <cell r="D945">
            <v>25239900023701</v>
          </cell>
          <cell r="E945" t="str">
            <v>C.E EL GUABO</v>
          </cell>
          <cell r="F945">
            <v>12</v>
          </cell>
          <cell r="G945" t="str">
            <v>NO</v>
          </cell>
        </row>
        <row r="946">
          <cell r="D946">
            <v>25239900024501</v>
          </cell>
          <cell r="E946" t="str">
            <v>C.E LA ALPUJARRA</v>
          </cell>
          <cell r="F946">
            <v>37</v>
          </cell>
          <cell r="G946" t="str">
            <v>NO</v>
          </cell>
        </row>
        <row r="947">
          <cell r="D947">
            <v>25239900025301</v>
          </cell>
          <cell r="E947" t="str">
            <v>C.E OJO DE AGUA</v>
          </cell>
          <cell r="F947">
            <v>11</v>
          </cell>
          <cell r="G947" t="str">
            <v>NO</v>
          </cell>
        </row>
        <row r="948">
          <cell r="D948">
            <v>25239900026101</v>
          </cell>
          <cell r="E948" t="str">
            <v>C.E REYES</v>
          </cell>
          <cell r="F948">
            <v>49</v>
          </cell>
          <cell r="G948" t="str">
            <v>NO</v>
          </cell>
        </row>
        <row r="949">
          <cell r="D949">
            <v>25239900027001</v>
          </cell>
          <cell r="E949" t="str">
            <v>C.E PALO VERDE</v>
          </cell>
          <cell r="F949">
            <v>259</v>
          </cell>
          <cell r="G949" t="str">
            <v>NO</v>
          </cell>
        </row>
        <row r="950">
          <cell r="D950">
            <v>25239900029601</v>
          </cell>
          <cell r="E950" t="str">
            <v>C.E LA PRADERA A</v>
          </cell>
          <cell r="F950">
            <v>55</v>
          </cell>
          <cell r="G950" t="str">
            <v>NO</v>
          </cell>
        </row>
        <row r="951">
          <cell r="D951">
            <v>25239900031801</v>
          </cell>
          <cell r="E951" t="str">
            <v>C.E LOS OLIVOS</v>
          </cell>
          <cell r="F951">
            <v>21</v>
          </cell>
          <cell r="G951" t="str">
            <v>NO</v>
          </cell>
        </row>
        <row r="952">
          <cell r="D952">
            <v>25239900032601</v>
          </cell>
          <cell r="E952" t="str">
            <v>C.E CONTADERO</v>
          </cell>
          <cell r="F952">
            <v>34</v>
          </cell>
          <cell r="G952" t="str">
            <v>NO</v>
          </cell>
        </row>
        <row r="953">
          <cell r="D953">
            <v>25239900040701</v>
          </cell>
          <cell r="E953" t="str">
            <v>C.E CHAGUARURCO</v>
          </cell>
          <cell r="F953">
            <v>18</v>
          </cell>
          <cell r="G953" t="str">
            <v>NO</v>
          </cell>
        </row>
        <row r="954">
          <cell r="D954">
            <v>25239900043101</v>
          </cell>
          <cell r="E954" t="str">
            <v>C.E LA CASTILLA</v>
          </cell>
          <cell r="F954">
            <v>10</v>
          </cell>
          <cell r="G954" t="str">
            <v>NO</v>
          </cell>
        </row>
        <row r="955">
          <cell r="D955">
            <v>25239900050401</v>
          </cell>
          <cell r="E955" t="str">
            <v>C.E QUIROZ BAJO</v>
          </cell>
          <cell r="F955">
            <v>41</v>
          </cell>
          <cell r="G955" t="str">
            <v>NO</v>
          </cell>
        </row>
        <row r="956">
          <cell r="D956">
            <v>25239900057101</v>
          </cell>
          <cell r="E956" t="str">
            <v>C.E SANTA TERESITA</v>
          </cell>
          <cell r="F956">
            <v>18</v>
          </cell>
          <cell r="G956" t="str">
            <v>NO</v>
          </cell>
        </row>
        <row r="957">
          <cell r="D957">
            <v>25239900059801</v>
          </cell>
          <cell r="E957" t="str">
            <v>C.E JUAN SOLARTE OBANDO</v>
          </cell>
          <cell r="F957">
            <v>11</v>
          </cell>
          <cell r="G957" t="str">
            <v>NO</v>
          </cell>
        </row>
        <row r="958">
          <cell r="D958">
            <v>25239900062801</v>
          </cell>
          <cell r="E958" t="str">
            <v>C.E EL RINCON CUSILLO</v>
          </cell>
          <cell r="F958">
            <v>5</v>
          </cell>
          <cell r="G958" t="str">
            <v>NO</v>
          </cell>
        </row>
        <row r="959">
          <cell r="D959">
            <v>25239900063601</v>
          </cell>
          <cell r="E959" t="str">
            <v>C.E LA JACOBA</v>
          </cell>
          <cell r="F959">
            <v>13</v>
          </cell>
          <cell r="G959" t="str">
            <v>NO</v>
          </cell>
        </row>
        <row r="960">
          <cell r="D960">
            <v>25239900064401</v>
          </cell>
          <cell r="E960" t="str">
            <v>C.E LA BETULIA</v>
          </cell>
          <cell r="F960">
            <v>8</v>
          </cell>
          <cell r="G960" t="str">
            <v>NO</v>
          </cell>
        </row>
        <row r="961">
          <cell r="D961">
            <v>25239900067901</v>
          </cell>
          <cell r="E961" t="str">
            <v>C.E CHILCAL ALTO</v>
          </cell>
          <cell r="F961">
            <v>10</v>
          </cell>
          <cell r="G961" t="str">
            <v>NO</v>
          </cell>
        </row>
        <row r="962">
          <cell r="D962">
            <v>25239900068701</v>
          </cell>
          <cell r="E962" t="str">
            <v>C.E LLANO GRANDE</v>
          </cell>
          <cell r="F962">
            <v>7</v>
          </cell>
          <cell r="G962" t="str">
            <v>NO</v>
          </cell>
        </row>
        <row r="963">
          <cell r="D963">
            <v>25239900069501</v>
          </cell>
          <cell r="E963" t="str">
            <v>C.E EL PELIGRO</v>
          </cell>
          <cell r="F963">
            <v>7</v>
          </cell>
          <cell r="G963" t="str">
            <v>NO</v>
          </cell>
        </row>
        <row r="964">
          <cell r="D964">
            <v>25239900073301</v>
          </cell>
          <cell r="E964" t="str">
            <v>C.E EL DIVISO</v>
          </cell>
          <cell r="F964">
            <v>8</v>
          </cell>
          <cell r="G964" t="str">
            <v>NO</v>
          </cell>
        </row>
        <row r="965">
          <cell r="D965">
            <v>25239900076801</v>
          </cell>
          <cell r="E965" t="str">
            <v>C.E VILLA MARÍA</v>
          </cell>
          <cell r="F965">
            <v>38</v>
          </cell>
          <cell r="G965" t="str">
            <v>NO</v>
          </cell>
        </row>
        <row r="966">
          <cell r="D966">
            <v>15240500020701</v>
          </cell>
          <cell r="E966" t="str">
            <v>I.E SAN GERARDO</v>
          </cell>
          <cell r="F966">
            <v>447</v>
          </cell>
          <cell r="G966" t="str">
            <v>NO</v>
          </cell>
        </row>
        <row r="967">
          <cell r="D967">
            <v>15240500020702</v>
          </cell>
          <cell r="E967" t="str">
            <v>C-E- SGDO CORAZON DE JESUS</v>
          </cell>
          <cell r="F967">
            <v>282</v>
          </cell>
          <cell r="G967" t="str">
            <v>NO</v>
          </cell>
        </row>
        <row r="968">
          <cell r="D968">
            <v>15240500063101</v>
          </cell>
          <cell r="E968" t="str">
            <v>I.E EL PALMAR</v>
          </cell>
          <cell r="F968">
            <v>251</v>
          </cell>
          <cell r="G968" t="str">
            <v>NO</v>
          </cell>
        </row>
        <row r="969">
          <cell r="D969">
            <v>15240500063102</v>
          </cell>
          <cell r="E969" t="str">
            <v>ESCUELA RURAL MIXTA SAN  ANTONIO</v>
          </cell>
          <cell r="F969">
            <v>46</v>
          </cell>
          <cell r="G969" t="str">
            <v>NO</v>
          </cell>
        </row>
        <row r="970">
          <cell r="D970">
            <v>25240500002301</v>
          </cell>
          <cell r="E970" t="str">
            <v>C.E. SAN CARLOS</v>
          </cell>
          <cell r="F970">
            <v>3</v>
          </cell>
          <cell r="G970" t="str">
            <v>NO</v>
          </cell>
        </row>
        <row r="971">
          <cell r="D971">
            <v>25240500003101</v>
          </cell>
          <cell r="E971" t="str">
            <v>C.E. PUERTO NUEVO</v>
          </cell>
          <cell r="F971">
            <v>6</v>
          </cell>
          <cell r="G971" t="str">
            <v>NO</v>
          </cell>
        </row>
        <row r="972">
          <cell r="D972">
            <v>25240500005801</v>
          </cell>
          <cell r="E972" t="str">
            <v>C.E VILLA BAJA</v>
          </cell>
          <cell r="F972">
            <v>51</v>
          </cell>
          <cell r="G972" t="str">
            <v>NO</v>
          </cell>
        </row>
        <row r="973">
          <cell r="D973">
            <v>25240500006601</v>
          </cell>
          <cell r="E973" t="str">
            <v>C.E SANTA LUCIA</v>
          </cell>
          <cell r="F973">
            <v>75</v>
          </cell>
          <cell r="G973" t="str">
            <v>NO</v>
          </cell>
        </row>
        <row r="974">
          <cell r="D974">
            <v>25240500008201</v>
          </cell>
          <cell r="E974" t="str">
            <v>C.E. LAS HUERTAS</v>
          </cell>
          <cell r="F974">
            <v>8</v>
          </cell>
          <cell r="G974" t="str">
            <v>NO</v>
          </cell>
        </row>
        <row r="975">
          <cell r="D975">
            <v>25240500009101</v>
          </cell>
          <cell r="E975" t="str">
            <v>LA INMACULADA</v>
          </cell>
          <cell r="F975">
            <v>36</v>
          </cell>
          <cell r="G975" t="str">
            <v>NO</v>
          </cell>
        </row>
        <row r="976">
          <cell r="D976">
            <v>25240500011201</v>
          </cell>
          <cell r="E976" t="str">
            <v>SAN VICENTE</v>
          </cell>
          <cell r="F976">
            <v>16</v>
          </cell>
          <cell r="G976" t="str">
            <v>NO</v>
          </cell>
        </row>
        <row r="977">
          <cell r="D977">
            <v>25240500012101</v>
          </cell>
          <cell r="E977" t="str">
            <v>SAN ISIDRO</v>
          </cell>
          <cell r="F977">
            <v>31</v>
          </cell>
          <cell r="G977" t="str">
            <v>NO</v>
          </cell>
        </row>
        <row r="978">
          <cell r="D978">
            <v>25240500017101</v>
          </cell>
          <cell r="E978" t="str">
            <v>C.E.SANTA ELENA</v>
          </cell>
          <cell r="F978">
            <v>7</v>
          </cell>
          <cell r="G978" t="str">
            <v>NO</v>
          </cell>
        </row>
        <row r="979">
          <cell r="D979">
            <v>25240500025201</v>
          </cell>
          <cell r="E979" t="str">
            <v>SANTA VERONICA</v>
          </cell>
          <cell r="F979">
            <v>10</v>
          </cell>
          <cell r="G979" t="str">
            <v>NO</v>
          </cell>
        </row>
        <row r="980">
          <cell r="D980">
            <v>25240500027901</v>
          </cell>
          <cell r="E980" t="str">
            <v>SANTO TOMAS</v>
          </cell>
          <cell r="F980">
            <v>6</v>
          </cell>
          <cell r="G980" t="str">
            <v>NO</v>
          </cell>
        </row>
        <row r="981">
          <cell r="D981">
            <v>25240500028701</v>
          </cell>
          <cell r="E981" t="str">
            <v>C.E. SANTA TERESITA</v>
          </cell>
          <cell r="F981">
            <v>12</v>
          </cell>
          <cell r="G981" t="str">
            <v>NO</v>
          </cell>
        </row>
        <row r="982">
          <cell r="D982">
            <v>25240500029501</v>
          </cell>
          <cell r="E982" t="str">
            <v>NTRA SRA DEL CARMEN</v>
          </cell>
          <cell r="F982">
            <v>5</v>
          </cell>
          <cell r="G982" t="str">
            <v>NO</v>
          </cell>
        </row>
        <row r="983">
          <cell r="D983">
            <v>25240500030901</v>
          </cell>
          <cell r="E983" t="str">
            <v>C.E SAGRADO CORAZÓN DE JESUS</v>
          </cell>
          <cell r="F983">
            <v>15</v>
          </cell>
          <cell r="G983" t="str">
            <v>NO</v>
          </cell>
        </row>
        <row r="984">
          <cell r="D984">
            <v>25240500031701</v>
          </cell>
          <cell r="E984" t="str">
            <v>C.E SAN JOSÉ</v>
          </cell>
          <cell r="F984">
            <v>29</v>
          </cell>
          <cell r="G984" t="str">
            <v>NO</v>
          </cell>
        </row>
        <row r="985">
          <cell r="D985">
            <v>25240500032501</v>
          </cell>
          <cell r="E985" t="str">
            <v>LA PLANADA</v>
          </cell>
          <cell r="F985">
            <v>26</v>
          </cell>
          <cell r="G985" t="str">
            <v>NO</v>
          </cell>
        </row>
        <row r="986">
          <cell r="D986">
            <v>25240500034101</v>
          </cell>
          <cell r="E986" t="str">
            <v>C.E VILLA ALTA</v>
          </cell>
          <cell r="F986">
            <v>12</v>
          </cell>
          <cell r="G986" t="str">
            <v>NO</v>
          </cell>
        </row>
        <row r="987">
          <cell r="D987">
            <v>25240500036801</v>
          </cell>
          <cell r="E987" t="str">
            <v>SANTA ROSA</v>
          </cell>
          <cell r="F987">
            <v>11</v>
          </cell>
          <cell r="G987" t="str">
            <v>NO</v>
          </cell>
        </row>
        <row r="988">
          <cell r="D988">
            <v>25240500039201</v>
          </cell>
          <cell r="E988" t="str">
            <v>SAN JORGE</v>
          </cell>
          <cell r="F988">
            <v>22</v>
          </cell>
          <cell r="G988" t="str">
            <v>NO</v>
          </cell>
        </row>
        <row r="989">
          <cell r="D989">
            <v>25240500040601</v>
          </cell>
          <cell r="E989" t="str">
            <v>C.E. SANTA ISABEL</v>
          </cell>
          <cell r="F989">
            <v>12</v>
          </cell>
          <cell r="G989" t="str">
            <v>NO</v>
          </cell>
        </row>
        <row r="990">
          <cell r="D990">
            <v>25240500044901</v>
          </cell>
          <cell r="E990" t="str">
            <v>C.E SACHAMATES</v>
          </cell>
          <cell r="F990">
            <v>34</v>
          </cell>
          <cell r="G990" t="str">
            <v>NO</v>
          </cell>
        </row>
        <row r="991">
          <cell r="D991">
            <v>25240500045701</v>
          </cell>
          <cell r="E991" t="str">
            <v>C.E SANTA HELENA (RAMOS)</v>
          </cell>
          <cell r="F991">
            <v>5</v>
          </cell>
          <cell r="G991" t="str">
            <v>NO</v>
          </cell>
        </row>
        <row r="992">
          <cell r="D992">
            <v>25240500046501</v>
          </cell>
          <cell r="E992" t="str">
            <v>FLORIDA ALTA</v>
          </cell>
          <cell r="F992">
            <v>7</v>
          </cell>
          <cell r="G992" t="str">
            <v>NO</v>
          </cell>
        </row>
        <row r="993">
          <cell r="D993">
            <v>25240500047301</v>
          </cell>
          <cell r="E993" t="str">
            <v>NTRA SRA DEL CARMEN</v>
          </cell>
          <cell r="F993">
            <v>21</v>
          </cell>
          <cell r="G993" t="str">
            <v>NO</v>
          </cell>
        </row>
        <row r="994">
          <cell r="D994">
            <v>25240500048101</v>
          </cell>
          <cell r="E994" t="str">
            <v>SAGRADO CORAZON DE JESUS</v>
          </cell>
          <cell r="F994">
            <v>22</v>
          </cell>
          <cell r="G994" t="str">
            <v>NO</v>
          </cell>
        </row>
        <row r="995">
          <cell r="D995">
            <v>25240500049001</v>
          </cell>
          <cell r="E995" t="str">
            <v>SANTA TERESITA</v>
          </cell>
          <cell r="F995">
            <v>25</v>
          </cell>
          <cell r="G995" t="str">
            <v>NO</v>
          </cell>
        </row>
        <row r="996">
          <cell r="D996">
            <v>25240500059701</v>
          </cell>
          <cell r="E996" t="str">
            <v>SAN FRANCISCO</v>
          </cell>
          <cell r="F996">
            <v>6</v>
          </cell>
          <cell r="G996" t="str">
            <v>NO</v>
          </cell>
        </row>
        <row r="997">
          <cell r="D997">
            <v>25240500065101</v>
          </cell>
          <cell r="E997" t="str">
            <v>I.E LAS DELICIAS</v>
          </cell>
          <cell r="F997">
            <v>134</v>
          </cell>
          <cell r="G997" t="str">
            <v>NO</v>
          </cell>
        </row>
        <row r="998">
          <cell r="D998">
            <v>25240500065102</v>
          </cell>
          <cell r="E998" t="str">
            <v>ESCUELA RURAL MIXTA SAN GERARDO</v>
          </cell>
          <cell r="F998">
            <v>39</v>
          </cell>
          <cell r="G998" t="str">
            <v>NO</v>
          </cell>
        </row>
        <row r="999">
          <cell r="D999">
            <v>25240500067801</v>
          </cell>
          <cell r="E999" t="str">
            <v>ALTO BONITO</v>
          </cell>
          <cell r="F999">
            <v>8</v>
          </cell>
          <cell r="G999" t="str">
            <v>NO</v>
          </cell>
        </row>
        <row r="1000">
          <cell r="D1000">
            <v>25240500068601</v>
          </cell>
          <cell r="E1000" t="str">
            <v>C.E. LA VERÓNICA</v>
          </cell>
          <cell r="F1000">
            <v>3</v>
          </cell>
          <cell r="G1000" t="str">
            <v>NO</v>
          </cell>
        </row>
        <row r="1001">
          <cell r="D1001">
            <v>15241100008101</v>
          </cell>
          <cell r="E1001" t="str">
            <v>COLEGIO DIEGO LUIS CORDOBA</v>
          </cell>
          <cell r="F1001">
            <v>403</v>
          </cell>
          <cell r="G1001" t="str">
            <v>NO</v>
          </cell>
        </row>
        <row r="1002">
          <cell r="D1002">
            <v>15241100008102</v>
          </cell>
          <cell r="E1002" t="str">
            <v>PREESCOLAR MIS BELLOS SUEÑOS</v>
          </cell>
          <cell r="F1002">
            <v>31</v>
          </cell>
          <cell r="G1002" t="str">
            <v>NO</v>
          </cell>
        </row>
        <row r="1003">
          <cell r="D1003">
            <v>15241100008103</v>
          </cell>
          <cell r="E1003" t="str">
            <v>ESCUELA LA MERCED</v>
          </cell>
          <cell r="F1003">
            <v>71</v>
          </cell>
          <cell r="G1003" t="str">
            <v>NO</v>
          </cell>
        </row>
        <row r="1004">
          <cell r="D1004">
            <v>15241100008104</v>
          </cell>
          <cell r="E1004" t="str">
            <v>ESCUELA LA MILAGROSA</v>
          </cell>
          <cell r="F1004">
            <v>72</v>
          </cell>
          <cell r="G1004" t="str">
            <v>NO</v>
          </cell>
        </row>
        <row r="1005">
          <cell r="D1005">
            <v>25241100000101</v>
          </cell>
          <cell r="E1005" t="str">
            <v>C.E LLANOGRANDE BAJO</v>
          </cell>
          <cell r="F1005">
            <v>10</v>
          </cell>
          <cell r="G1005" t="str">
            <v>NO</v>
          </cell>
        </row>
        <row r="1006">
          <cell r="D1006">
            <v>25241100002701</v>
          </cell>
          <cell r="E1006" t="str">
            <v>C.E EL PACUAL</v>
          </cell>
          <cell r="F1006">
            <v>19</v>
          </cell>
          <cell r="G1006" t="str">
            <v>NO</v>
          </cell>
        </row>
        <row r="1007">
          <cell r="D1007">
            <v>25241100009401</v>
          </cell>
          <cell r="E1007" t="str">
            <v>C.E LAGUNA DEL PUEBLO</v>
          </cell>
          <cell r="F1007">
            <v>5</v>
          </cell>
          <cell r="G1007" t="str">
            <v>NO</v>
          </cell>
        </row>
        <row r="1008">
          <cell r="D1008">
            <v>25241100010801</v>
          </cell>
          <cell r="E1008" t="str">
            <v>C.E LLANOGRANDE ALTO</v>
          </cell>
          <cell r="F1008">
            <v>30</v>
          </cell>
          <cell r="G1008" t="str">
            <v>NO</v>
          </cell>
        </row>
        <row r="1009">
          <cell r="D1009">
            <v>25241100011601</v>
          </cell>
          <cell r="E1009" t="str">
            <v>C.E EL HIGUERONAL</v>
          </cell>
          <cell r="F1009">
            <v>4</v>
          </cell>
          <cell r="G1009" t="str">
            <v>NO</v>
          </cell>
        </row>
        <row r="1010">
          <cell r="D1010">
            <v>25241100012401</v>
          </cell>
          <cell r="E1010" t="str">
            <v>C.E SAN MARTIN</v>
          </cell>
          <cell r="F1010">
            <v>16</v>
          </cell>
          <cell r="G1010" t="str">
            <v>NO</v>
          </cell>
        </row>
        <row r="1011">
          <cell r="D1011">
            <v>25241100014101</v>
          </cell>
          <cell r="E1011" t="str">
            <v>C.E BELLA VISTA</v>
          </cell>
          <cell r="F1011">
            <v>38</v>
          </cell>
          <cell r="G1011" t="str">
            <v>NO</v>
          </cell>
        </row>
        <row r="1012">
          <cell r="D1012">
            <v>25241100015901</v>
          </cell>
          <cell r="E1012" t="str">
            <v>C.E EL GRAMAL</v>
          </cell>
          <cell r="F1012">
            <v>5</v>
          </cell>
          <cell r="G1012" t="str">
            <v>NO</v>
          </cell>
        </row>
        <row r="1013">
          <cell r="D1013">
            <v>25241100018301</v>
          </cell>
          <cell r="E1013" t="str">
            <v>C.E ALTO DE ARANDA</v>
          </cell>
          <cell r="F1013">
            <v>13</v>
          </cell>
          <cell r="G1013" t="str">
            <v>NO</v>
          </cell>
        </row>
        <row r="1014">
          <cell r="D1014">
            <v>25241100019101</v>
          </cell>
          <cell r="E1014" t="str">
            <v>C.E LA ARBOLEDA</v>
          </cell>
          <cell r="F1014">
            <v>14</v>
          </cell>
          <cell r="G1014" t="str">
            <v>NO</v>
          </cell>
        </row>
        <row r="1015">
          <cell r="D1015">
            <v>25241100021301</v>
          </cell>
          <cell r="E1015" t="str">
            <v>C.E LA TOLA</v>
          </cell>
          <cell r="F1015">
            <v>7</v>
          </cell>
          <cell r="G1015" t="str">
            <v>NO</v>
          </cell>
        </row>
        <row r="1016">
          <cell r="D1016">
            <v>25241100022101</v>
          </cell>
          <cell r="E1016" t="str">
            <v>C.E SAN JOSE DE POROTO</v>
          </cell>
          <cell r="F1016">
            <v>8</v>
          </cell>
          <cell r="G1016" t="str">
            <v>NO</v>
          </cell>
        </row>
        <row r="1017">
          <cell r="D1017">
            <v>25241100028101</v>
          </cell>
          <cell r="E1017" t="str">
            <v>C.E LAGUNA DEL GUAITARA</v>
          </cell>
          <cell r="F1017">
            <v>12</v>
          </cell>
          <cell r="G1017" t="str">
            <v>NO</v>
          </cell>
        </row>
        <row r="1018">
          <cell r="D1018">
            <v>25241100037001</v>
          </cell>
          <cell r="E1018" t="str">
            <v>C.E LA ENSILLADA</v>
          </cell>
          <cell r="F1018">
            <v>4</v>
          </cell>
          <cell r="G1018" t="str">
            <v>NO</v>
          </cell>
        </row>
        <row r="1019">
          <cell r="D1019">
            <v>25241100038801</v>
          </cell>
          <cell r="E1019" t="str">
            <v>C.E TAMBILLO DE BRAVOS</v>
          </cell>
          <cell r="F1019">
            <v>21</v>
          </cell>
          <cell r="G1019" t="str">
            <v>NO</v>
          </cell>
        </row>
        <row r="1020">
          <cell r="D1020">
            <v>25241100040001</v>
          </cell>
          <cell r="E1020" t="str">
            <v>C.E LA COCHA</v>
          </cell>
          <cell r="F1020">
            <v>7</v>
          </cell>
          <cell r="G1020" t="str">
            <v>NO</v>
          </cell>
        </row>
        <row r="1021">
          <cell r="D1021">
            <v>25241100041801</v>
          </cell>
          <cell r="E1021" t="str">
            <v>C.E EL TABLON</v>
          </cell>
          <cell r="F1021">
            <v>10</v>
          </cell>
          <cell r="G1021" t="str">
            <v>NO</v>
          </cell>
        </row>
        <row r="1022">
          <cell r="D1022">
            <v>25241100042601</v>
          </cell>
          <cell r="E1022" t="str">
            <v>C.E PROVIDENCIA</v>
          </cell>
          <cell r="F1022">
            <v>4</v>
          </cell>
          <cell r="G1022" t="str">
            <v>NO</v>
          </cell>
        </row>
        <row r="1023">
          <cell r="D1023">
            <v>25241100045101</v>
          </cell>
          <cell r="E1023" t="str">
            <v>C.E CUATRO ESQUINAS</v>
          </cell>
          <cell r="F1023">
            <v>9</v>
          </cell>
          <cell r="G1023" t="str">
            <v>NO</v>
          </cell>
        </row>
        <row r="1024">
          <cell r="D1024">
            <v>25241100047701</v>
          </cell>
          <cell r="E1024" t="str">
            <v>C.E LA PALMA</v>
          </cell>
          <cell r="F1024">
            <v>8</v>
          </cell>
          <cell r="G1024" t="str">
            <v>NO</v>
          </cell>
        </row>
        <row r="1025">
          <cell r="D1025">
            <v>25241100052301</v>
          </cell>
          <cell r="E1025" t="str">
            <v>C.E TAMBILLO DE ACOSTAS</v>
          </cell>
          <cell r="F1025">
            <v>15</v>
          </cell>
          <cell r="G1025" t="str">
            <v>NO</v>
          </cell>
        </row>
        <row r="1026">
          <cell r="D1026">
            <v>25241100053101</v>
          </cell>
          <cell r="E1026" t="str">
            <v>C.E MONTE CLARO</v>
          </cell>
          <cell r="F1026">
            <v>9</v>
          </cell>
          <cell r="G1026" t="str">
            <v>NO</v>
          </cell>
        </row>
        <row r="1027">
          <cell r="D1027">
            <v>25241100055801</v>
          </cell>
          <cell r="E1027" t="str">
            <v>C.E NACHAO</v>
          </cell>
          <cell r="F1027">
            <v>6</v>
          </cell>
          <cell r="G1027" t="str">
            <v>NO</v>
          </cell>
        </row>
        <row r="1028">
          <cell r="D1028">
            <v>25241100057401</v>
          </cell>
          <cell r="E1028" t="str">
            <v>C.E LOS PARAPETOS</v>
          </cell>
          <cell r="F1028">
            <v>3</v>
          </cell>
          <cell r="G1028" t="str">
            <v>NO</v>
          </cell>
        </row>
        <row r="1029">
          <cell r="D1029">
            <v>25241100058201</v>
          </cell>
          <cell r="E1029" t="str">
            <v>COLEGIO SAN FRANCISCO DE ASIS</v>
          </cell>
          <cell r="F1029">
            <v>145</v>
          </cell>
          <cell r="G1029" t="str">
            <v>NO</v>
          </cell>
        </row>
        <row r="1030">
          <cell r="D1030">
            <v>25241100058202</v>
          </cell>
          <cell r="E1030" t="str">
            <v>ESCUELA RURAL INTEGRADA NO 1 SAN FRANCISCO</v>
          </cell>
          <cell r="F1030">
            <v>28</v>
          </cell>
          <cell r="G1030" t="str">
            <v>NO</v>
          </cell>
        </row>
        <row r="1031">
          <cell r="D1031">
            <v>25241100058203</v>
          </cell>
          <cell r="E1031" t="str">
            <v>ESCUELA RURAL INTEGRADA NO 2 SAN FRANCISCO</v>
          </cell>
          <cell r="F1031">
            <v>18</v>
          </cell>
          <cell r="G1031" t="str">
            <v>NO</v>
          </cell>
        </row>
        <row r="1032">
          <cell r="D1032">
            <v>25241100059101</v>
          </cell>
          <cell r="E1032" t="str">
            <v>C.E LA VENDEAGUJA</v>
          </cell>
          <cell r="F1032">
            <v>5</v>
          </cell>
          <cell r="G1032" t="str">
            <v>NO</v>
          </cell>
        </row>
        <row r="1033">
          <cell r="D1033">
            <v>25241100060401</v>
          </cell>
          <cell r="E1033" t="str">
            <v>C.E CRISTO REY</v>
          </cell>
          <cell r="F1033">
            <v>42</v>
          </cell>
          <cell r="G1033" t="str">
            <v>NO</v>
          </cell>
        </row>
        <row r="1034">
          <cell r="D1034">
            <v>25241100061201</v>
          </cell>
          <cell r="E1034" t="str">
            <v>COLEGIO LUIS CARLOS GALAN</v>
          </cell>
          <cell r="F1034">
            <v>170</v>
          </cell>
          <cell r="G1034" t="str">
            <v>NO</v>
          </cell>
        </row>
        <row r="1035">
          <cell r="D1035">
            <v>25241100061202</v>
          </cell>
          <cell r="E1035" t="str">
            <v>ESCUELA RURAL INTEGRADA DE TABILES</v>
          </cell>
          <cell r="F1035">
            <v>76</v>
          </cell>
          <cell r="G1035" t="str">
            <v>NO</v>
          </cell>
        </row>
        <row r="1036">
          <cell r="D1036">
            <v>25241100062101</v>
          </cell>
          <cell r="E1036" t="str">
            <v>C.E LOS POZUELOS</v>
          </cell>
          <cell r="F1036">
            <v>3</v>
          </cell>
          <cell r="G1036" t="str">
            <v>NO</v>
          </cell>
        </row>
        <row r="1037">
          <cell r="D1037">
            <v>15241800013301</v>
          </cell>
          <cell r="E1037" t="str">
            <v>COLEGIOTECNICO  SAN JUAN BAUTISTA</v>
          </cell>
          <cell r="F1037">
            <v>623</v>
          </cell>
          <cell r="G1037" t="str">
            <v>NO</v>
          </cell>
        </row>
        <row r="1038">
          <cell r="D1038">
            <v>15241800013302</v>
          </cell>
          <cell r="E1038" t="str">
            <v>PRESCOLAR LOS COLORES</v>
          </cell>
          <cell r="F1038">
            <v>60</v>
          </cell>
          <cell r="G1038" t="str">
            <v>NO</v>
          </cell>
        </row>
        <row r="1039">
          <cell r="D1039">
            <v>15241800013303</v>
          </cell>
          <cell r="E1039" t="str">
            <v>ESCUELA URBANA MARIA GORETTI</v>
          </cell>
          <cell r="F1039">
            <v>155</v>
          </cell>
          <cell r="G1039" t="str">
            <v>NO</v>
          </cell>
        </row>
        <row r="1040">
          <cell r="D1040">
            <v>15241800013304</v>
          </cell>
          <cell r="E1040" t="str">
            <v>ESCUELA URBANA SANTO TOMAS DE AQUINO</v>
          </cell>
          <cell r="F1040">
            <v>214</v>
          </cell>
          <cell r="G1040" t="str">
            <v>NO</v>
          </cell>
        </row>
        <row r="1041">
          <cell r="D1041">
            <v>15241800046001</v>
          </cell>
          <cell r="E1041" t="str">
            <v>C.E CORAZON DE JESUS</v>
          </cell>
          <cell r="F1041">
            <v>11</v>
          </cell>
          <cell r="G1041" t="str">
            <v>NO</v>
          </cell>
        </row>
        <row r="1042">
          <cell r="D1042">
            <v>15241800048601</v>
          </cell>
          <cell r="E1042" t="str">
            <v>SAN ISIDRO</v>
          </cell>
          <cell r="F1042">
            <v>19</v>
          </cell>
          <cell r="G1042" t="str">
            <v>NO</v>
          </cell>
        </row>
        <row r="1043">
          <cell r="D1043">
            <v>25241800001401</v>
          </cell>
          <cell r="E1043" t="str">
            <v>C.E SAN FRANCISCO</v>
          </cell>
          <cell r="F1043">
            <v>9</v>
          </cell>
          <cell r="G1043" t="str">
            <v>NO</v>
          </cell>
        </row>
        <row r="1044">
          <cell r="D1044">
            <v>25241800003101</v>
          </cell>
          <cell r="E1044" t="str">
            <v>ESCUELA  EL PALACIO</v>
          </cell>
          <cell r="F1044">
            <v>5</v>
          </cell>
          <cell r="G1044" t="str">
            <v>NO</v>
          </cell>
        </row>
        <row r="1045">
          <cell r="D1045">
            <v>25241800004901</v>
          </cell>
          <cell r="E1045" t="str">
            <v>COLEGIO  AGROPECUARIO LA PLANADA</v>
          </cell>
          <cell r="F1045">
            <v>166</v>
          </cell>
          <cell r="G1045" t="str">
            <v>NO</v>
          </cell>
        </row>
        <row r="1046">
          <cell r="D1046">
            <v>25241800005701</v>
          </cell>
          <cell r="E1046" t="str">
            <v>C.E LOS GUABOS</v>
          </cell>
          <cell r="F1046">
            <v>8</v>
          </cell>
          <cell r="G1046" t="str">
            <v>NO</v>
          </cell>
        </row>
        <row r="1047">
          <cell r="D1047">
            <v>25241800006501</v>
          </cell>
          <cell r="E1047" t="str">
            <v>C.E LA LOMA</v>
          </cell>
          <cell r="F1047">
            <v>31</v>
          </cell>
          <cell r="G1047" t="str">
            <v>NO</v>
          </cell>
        </row>
        <row r="1048">
          <cell r="D1048">
            <v>25241800008101</v>
          </cell>
          <cell r="E1048" t="str">
            <v>C.E EL ALTO</v>
          </cell>
          <cell r="F1048">
            <v>19</v>
          </cell>
          <cell r="G1048" t="str">
            <v>NO</v>
          </cell>
        </row>
        <row r="1049">
          <cell r="D1049">
            <v>25241800009001</v>
          </cell>
          <cell r="E1049" t="str">
            <v>C.E EL HUILQUE</v>
          </cell>
          <cell r="F1049">
            <v>11</v>
          </cell>
          <cell r="G1049" t="str">
            <v>NO</v>
          </cell>
        </row>
        <row r="1050">
          <cell r="D1050">
            <v>25241800015401</v>
          </cell>
          <cell r="E1050" t="str">
            <v>I.E LA PAZ</v>
          </cell>
          <cell r="F1050">
            <v>83</v>
          </cell>
          <cell r="G1050" t="str">
            <v>NO</v>
          </cell>
        </row>
        <row r="1051">
          <cell r="D1051">
            <v>25241800021901</v>
          </cell>
          <cell r="E1051" t="str">
            <v>I.E. TÉCNICA COMERCIAL PANGÚS - SEDE PRINCIPAL</v>
          </cell>
          <cell r="F1051">
            <v>91</v>
          </cell>
          <cell r="G1051" t="str">
            <v>NO</v>
          </cell>
        </row>
        <row r="1052">
          <cell r="D1052">
            <v>25241800027801</v>
          </cell>
          <cell r="E1052" t="str">
            <v>C.E SAN VICENTE</v>
          </cell>
          <cell r="F1052">
            <v>12</v>
          </cell>
          <cell r="G1052" t="str">
            <v>NO</v>
          </cell>
        </row>
        <row r="1053">
          <cell r="D1053">
            <v>25241800030801</v>
          </cell>
          <cell r="E1053" t="str">
            <v>C.E GUAYABAL TOLIMA</v>
          </cell>
          <cell r="F1053">
            <v>48</v>
          </cell>
          <cell r="G1053" t="str">
            <v>NO</v>
          </cell>
        </row>
        <row r="1054">
          <cell r="D1054">
            <v>25241800041301</v>
          </cell>
          <cell r="E1054" t="str">
            <v>C.E. NIÑO JESUS DE PRAGA</v>
          </cell>
          <cell r="F1054">
            <v>8</v>
          </cell>
          <cell r="G1054" t="str">
            <v>NO</v>
          </cell>
        </row>
        <row r="1055">
          <cell r="D1055">
            <v>25241800051101</v>
          </cell>
          <cell r="E1055" t="str">
            <v>SGRADO CORAZON DE JESUS</v>
          </cell>
          <cell r="F1055">
            <v>4</v>
          </cell>
          <cell r="G1055" t="str">
            <v>NO</v>
          </cell>
        </row>
        <row r="1056">
          <cell r="D1056">
            <v>25241800052901</v>
          </cell>
          <cell r="E1056" t="str">
            <v>C.E SAN MARTIN</v>
          </cell>
          <cell r="F1056">
            <v>22</v>
          </cell>
          <cell r="G1056" t="str">
            <v>NO</v>
          </cell>
        </row>
        <row r="1057">
          <cell r="D1057">
            <v>25241800053701</v>
          </cell>
          <cell r="E1057" t="str">
            <v>C.E FATIMA</v>
          </cell>
          <cell r="F1057">
            <v>25</v>
          </cell>
          <cell r="G1057" t="str">
            <v>NO</v>
          </cell>
        </row>
        <row r="1058">
          <cell r="D1058">
            <v>25241800056101</v>
          </cell>
          <cell r="E1058" t="str">
            <v>NUEVA EL CRUCERO</v>
          </cell>
          <cell r="F1058">
            <v>6</v>
          </cell>
          <cell r="G1058" t="str">
            <v>NO</v>
          </cell>
        </row>
        <row r="1059">
          <cell r="D1059">
            <v>25241800057001</v>
          </cell>
          <cell r="E1059" t="str">
            <v>C.E EL GUADUAL</v>
          </cell>
          <cell r="F1059">
            <v>5</v>
          </cell>
          <cell r="G1059" t="str">
            <v>NO</v>
          </cell>
        </row>
        <row r="1060">
          <cell r="D1060">
            <v>25241800060001</v>
          </cell>
          <cell r="E1060" t="str">
            <v>NUEVA VILLANUEVA</v>
          </cell>
          <cell r="F1060">
            <v>17</v>
          </cell>
          <cell r="G1060" t="str">
            <v>NO</v>
          </cell>
        </row>
        <row r="1061">
          <cell r="D1061">
            <v>25241800062601</v>
          </cell>
          <cell r="E1061" t="str">
            <v>C.E SANTA LUCIA</v>
          </cell>
          <cell r="F1061">
            <v>11</v>
          </cell>
          <cell r="G1061" t="str">
            <v>NO</v>
          </cell>
        </row>
        <row r="1062">
          <cell r="D1062">
            <v>25241800067701</v>
          </cell>
          <cell r="E1062" t="str">
            <v>C.E  SAN JUAN</v>
          </cell>
          <cell r="F1062">
            <v>17</v>
          </cell>
          <cell r="G1062" t="str">
            <v>NO</v>
          </cell>
        </row>
        <row r="1063">
          <cell r="D1063">
            <v>15242700062601</v>
          </cell>
          <cell r="E1063" t="str">
            <v>COLEGIO DEPARTAMENTAL ELISEO PAYAN</v>
          </cell>
          <cell r="F1063">
            <v>850</v>
          </cell>
          <cell r="G1063" t="str">
            <v>NO</v>
          </cell>
        </row>
        <row r="1064">
          <cell r="D1064">
            <v>15242700062602</v>
          </cell>
          <cell r="E1064" t="str">
            <v>ESCUELA URBANA NUESTRA SEÑORA DEL CARMEN</v>
          </cell>
          <cell r="F1064">
            <v>147</v>
          </cell>
          <cell r="G1064" t="str">
            <v>NO</v>
          </cell>
        </row>
        <row r="1065">
          <cell r="D1065">
            <v>15242700062603</v>
          </cell>
          <cell r="E1065" t="str">
            <v>ESCUELA URBANA MIXTA SAGRADO CORAZON DE JESUS</v>
          </cell>
          <cell r="F1065">
            <v>746</v>
          </cell>
          <cell r="G1065" t="str">
            <v>NO</v>
          </cell>
        </row>
        <row r="1066">
          <cell r="D1066">
            <v>25242700004301</v>
          </cell>
          <cell r="E1066" t="str">
            <v>C.E AURORA</v>
          </cell>
          <cell r="F1066">
            <v>24</v>
          </cell>
          <cell r="G1066" t="str">
            <v>NO</v>
          </cell>
        </row>
        <row r="1067">
          <cell r="D1067">
            <v>25242700006001</v>
          </cell>
          <cell r="E1067" t="str">
            <v>C.E PAMPETA PIRAGUA</v>
          </cell>
          <cell r="F1067">
            <v>19</v>
          </cell>
          <cell r="G1067" t="str">
            <v>NO</v>
          </cell>
        </row>
        <row r="1068">
          <cell r="D1068">
            <v>25242700007801</v>
          </cell>
          <cell r="E1068" t="str">
            <v>C.E VICTORIA</v>
          </cell>
          <cell r="F1068">
            <v>26</v>
          </cell>
          <cell r="G1068" t="str">
            <v>NO</v>
          </cell>
        </row>
        <row r="1069">
          <cell r="D1069">
            <v>25242700009401</v>
          </cell>
          <cell r="E1069" t="str">
            <v>C.E PLAYON</v>
          </cell>
          <cell r="F1069">
            <v>1</v>
          </cell>
          <cell r="G1069" t="str">
            <v>NO</v>
          </cell>
        </row>
        <row r="1070">
          <cell r="D1070">
            <v>25242700010801</v>
          </cell>
          <cell r="E1070" t="str">
            <v>C.E SAN LUIS</v>
          </cell>
          <cell r="F1070">
            <v>12</v>
          </cell>
          <cell r="G1070" t="str">
            <v>NO</v>
          </cell>
        </row>
        <row r="1071">
          <cell r="D1071">
            <v>25242700011601</v>
          </cell>
          <cell r="E1071" t="str">
            <v>C.E NANSALVI LAS VILLAS</v>
          </cell>
          <cell r="F1071">
            <v>92</v>
          </cell>
          <cell r="G1071" t="str">
            <v>NO</v>
          </cell>
        </row>
        <row r="1072">
          <cell r="D1072">
            <v>25242700026401</v>
          </cell>
          <cell r="E1072" t="str">
            <v>C.E CANQUISTE</v>
          </cell>
          <cell r="F1072">
            <v>32</v>
          </cell>
          <cell r="G1072" t="str">
            <v>NO</v>
          </cell>
        </row>
        <row r="1073">
          <cell r="D1073">
            <v>25242700030201</v>
          </cell>
          <cell r="E1073" t="str">
            <v>C.E ESTERO SECO ABAJO</v>
          </cell>
          <cell r="F1073">
            <v>11</v>
          </cell>
          <cell r="G1073" t="str">
            <v>NO</v>
          </cell>
        </row>
        <row r="1074">
          <cell r="D1074">
            <v>25242700031101</v>
          </cell>
          <cell r="E1074" t="str">
            <v>C.E ESTERO SECO ARRIBA</v>
          </cell>
          <cell r="F1074">
            <v>72</v>
          </cell>
          <cell r="G1074" t="str">
            <v>NO</v>
          </cell>
        </row>
        <row r="1075">
          <cell r="D1075">
            <v>25242700035301</v>
          </cell>
          <cell r="E1075" t="str">
            <v>C.E BRISAS DE HAMBURGO</v>
          </cell>
          <cell r="F1075">
            <v>58</v>
          </cell>
          <cell r="G1075" t="str">
            <v>NO</v>
          </cell>
        </row>
        <row r="1076">
          <cell r="D1076">
            <v>25242700040001</v>
          </cell>
          <cell r="E1076" t="str">
            <v>C.E RICAURTE</v>
          </cell>
          <cell r="F1076">
            <v>43</v>
          </cell>
          <cell r="G1076" t="str">
            <v>NO</v>
          </cell>
        </row>
        <row r="1077">
          <cell r="D1077">
            <v>25242700044201</v>
          </cell>
          <cell r="E1077" t="str">
            <v>C.E GUILPI PIRAGUA</v>
          </cell>
          <cell r="F1077">
            <v>28</v>
          </cell>
          <cell r="G1077" t="str">
            <v>NO</v>
          </cell>
        </row>
        <row r="1078">
          <cell r="D1078">
            <v>25242700045101</v>
          </cell>
          <cell r="E1078" t="str">
            <v>C.E CUALALA</v>
          </cell>
          <cell r="F1078">
            <v>59</v>
          </cell>
          <cell r="G1078" t="str">
            <v>NO</v>
          </cell>
        </row>
        <row r="1079">
          <cell r="D1079">
            <v>25242700048501</v>
          </cell>
          <cell r="E1079" t="str">
            <v>C.E CHOCHO</v>
          </cell>
          <cell r="F1079">
            <v>11</v>
          </cell>
          <cell r="G1079" t="str">
            <v>NO</v>
          </cell>
        </row>
        <row r="1080">
          <cell r="D1080">
            <v>25242700049301</v>
          </cell>
          <cell r="E1080" t="str">
            <v>C.E LAS LAJAS</v>
          </cell>
          <cell r="F1080">
            <v>166</v>
          </cell>
          <cell r="G1080" t="str">
            <v>NO</v>
          </cell>
        </row>
        <row r="1081">
          <cell r="D1081">
            <v>25242700050701</v>
          </cell>
          <cell r="E1081" t="str">
            <v>C.E LA ISLA</v>
          </cell>
          <cell r="F1081">
            <v>59</v>
          </cell>
          <cell r="G1081" t="str">
            <v>NO</v>
          </cell>
        </row>
        <row r="1082">
          <cell r="D1082">
            <v>25242700054001</v>
          </cell>
          <cell r="E1082" t="str">
            <v>C.E ROSARIO</v>
          </cell>
          <cell r="F1082">
            <v>35</v>
          </cell>
          <cell r="G1082" t="str">
            <v>NO</v>
          </cell>
        </row>
        <row r="1083">
          <cell r="D1083">
            <v>25242700056601</v>
          </cell>
          <cell r="E1083" t="str">
            <v>C.E BRISAS DEL PATIA VIEJO</v>
          </cell>
          <cell r="F1083">
            <v>8</v>
          </cell>
          <cell r="G1083" t="str">
            <v>NO</v>
          </cell>
        </row>
        <row r="1084">
          <cell r="D1084">
            <v>25242700057401</v>
          </cell>
          <cell r="E1084" t="str">
            <v>C.E AGUACATE</v>
          </cell>
          <cell r="F1084">
            <v>2</v>
          </cell>
          <cell r="G1084" t="str">
            <v>NO</v>
          </cell>
        </row>
        <row r="1085">
          <cell r="D1085">
            <v>25242700061201</v>
          </cell>
          <cell r="E1085" t="str">
            <v>C.E UNION DE NANSALVI</v>
          </cell>
          <cell r="F1085">
            <v>52</v>
          </cell>
          <cell r="G1085" t="str">
            <v>NO</v>
          </cell>
        </row>
        <row r="1086">
          <cell r="D1086">
            <v>25242700067101</v>
          </cell>
          <cell r="E1086" t="str">
            <v>C.E JUANCHITO</v>
          </cell>
          <cell r="F1086">
            <v>8</v>
          </cell>
          <cell r="G1086" t="str">
            <v>NO</v>
          </cell>
        </row>
        <row r="1087">
          <cell r="D1087">
            <v>25242700070101</v>
          </cell>
          <cell r="E1087" t="str">
            <v>C.E EL DIVISO</v>
          </cell>
          <cell r="F1087">
            <v>13</v>
          </cell>
          <cell r="G1087" t="str">
            <v>NO</v>
          </cell>
        </row>
        <row r="1088">
          <cell r="D1088">
            <v>25243500003601</v>
          </cell>
          <cell r="E1088" t="str">
            <v>C.E CHUCUNES</v>
          </cell>
          <cell r="F1088">
            <v>83</v>
          </cell>
          <cell r="G1088" t="str">
            <v xml:space="preserve">SI </v>
          </cell>
        </row>
        <row r="1089">
          <cell r="D1089">
            <v>25243500005201</v>
          </cell>
          <cell r="E1089" t="str">
            <v>C.E PUSUSQUER</v>
          </cell>
          <cell r="F1089">
            <v>105</v>
          </cell>
          <cell r="G1089" t="str">
            <v xml:space="preserve">SI </v>
          </cell>
        </row>
        <row r="1090">
          <cell r="D1090">
            <v>25243500006101</v>
          </cell>
          <cell r="E1090" t="str">
            <v>C.E SAN JORGE</v>
          </cell>
          <cell r="F1090">
            <v>9</v>
          </cell>
          <cell r="G1090" t="str">
            <v xml:space="preserve">SI </v>
          </cell>
        </row>
        <row r="1091">
          <cell r="D1091">
            <v>25243500007901</v>
          </cell>
          <cell r="E1091" t="str">
            <v>C.E LA OSCURANA</v>
          </cell>
          <cell r="F1091">
            <v>15</v>
          </cell>
          <cell r="G1091" t="str">
            <v xml:space="preserve">SI </v>
          </cell>
        </row>
        <row r="1092">
          <cell r="D1092">
            <v>25243500008701</v>
          </cell>
          <cell r="E1092" t="str">
            <v>CENTO EDUCATIVO CURCUEL</v>
          </cell>
          <cell r="F1092">
            <v>54</v>
          </cell>
          <cell r="G1092" t="str">
            <v xml:space="preserve">SI </v>
          </cell>
        </row>
        <row r="1093">
          <cell r="D1093">
            <v>25243500009501</v>
          </cell>
          <cell r="E1093" t="str">
            <v>C.E PUERAN</v>
          </cell>
          <cell r="F1093">
            <v>5</v>
          </cell>
          <cell r="G1093" t="str">
            <v xml:space="preserve">SI </v>
          </cell>
        </row>
        <row r="1094">
          <cell r="D1094">
            <v>25243500010901</v>
          </cell>
          <cell r="E1094" t="str">
            <v>C.E CHAMBU</v>
          </cell>
          <cell r="F1094">
            <v>24</v>
          </cell>
          <cell r="G1094" t="str">
            <v xml:space="preserve">SI </v>
          </cell>
        </row>
        <row r="1095">
          <cell r="D1095">
            <v>25243500011701</v>
          </cell>
          <cell r="E1095" t="str">
            <v>C.E EL ROSAL</v>
          </cell>
          <cell r="F1095">
            <v>3</v>
          </cell>
          <cell r="G1095" t="str">
            <v xml:space="preserve">SI </v>
          </cell>
        </row>
        <row r="1096">
          <cell r="D1096">
            <v>25243500012501</v>
          </cell>
          <cell r="E1096" t="str">
            <v>C.E EL GUABO</v>
          </cell>
          <cell r="F1096">
            <v>35</v>
          </cell>
          <cell r="G1096" t="str">
            <v xml:space="preserve">SI </v>
          </cell>
        </row>
        <row r="1097">
          <cell r="D1097">
            <v>25243500013301</v>
          </cell>
          <cell r="E1097" t="str">
            <v>C.E TERCAN</v>
          </cell>
          <cell r="F1097">
            <v>10</v>
          </cell>
          <cell r="G1097" t="str">
            <v xml:space="preserve">SI </v>
          </cell>
        </row>
        <row r="1098">
          <cell r="D1098">
            <v>25243500015001</v>
          </cell>
          <cell r="E1098" t="str">
            <v>C.E PROVIDENCIA</v>
          </cell>
          <cell r="F1098">
            <v>21</v>
          </cell>
          <cell r="G1098" t="str">
            <v xml:space="preserve">SI </v>
          </cell>
        </row>
        <row r="1099">
          <cell r="D1099">
            <v>25243500017601</v>
          </cell>
          <cell r="E1099" t="str">
            <v>INSTITUCIÓN EDUCATIVA AGROAMBIENTAL PUSPUED</v>
          </cell>
          <cell r="F1099">
            <v>127</v>
          </cell>
          <cell r="G1099" t="str">
            <v xml:space="preserve">SI </v>
          </cell>
        </row>
        <row r="1100">
          <cell r="D1100">
            <v>25243500023101</v>
          </cell>
          <cell r="E1100" t="str">
            <v>C.E PUEBLO VIEJO</v>
          </cell>
          <cell r="F1100">
            <v>11</v>
          </cell>
          <cell r="G1100" t="str">
            <v xml:space="preserve">SI </v>
          </cell>
        </row>
        <row r="1101">
          <cell r="D1101">
            <v>25243500027301</v>
          </cell>
          <cell r="E1101" t="str">
            <v>C.E EL ARCO</v>
          </cell>
          <cell r="F1101">
            <v>58</v>
          </cell>
          <cell r="G1101" t="str">
            <v xml:space="preserve">SI </v>
          </cell>
        </row>
        <row r="1102">
          <cell r="D1102">
            <v>25243500028101</v>
          </cell>
          <cell r="E1102" t="str">
            <v>C.E DE MALLAMA</v>
          </cell>
          <cell r="F1102">
            <v>9</v>
          </cell>
          <cell r="G1102" t="str">
            <v xml:space="preserve">SI </v>
          </cell>
        </row>
        <row r="1103">
          <cell r="D1103">
            <v>25243500029001</v>
          </cell>
          <cell r="E1103" t="str">
            <v>C.E EL VERDE</v>
          </cell>
          <cell r="F1103">
            <v>8</v>
          </cell>
          <cell r="G1103" t="str">
            <v xml:space="preserve">SI </v>
          </cell>
        </row>
        <row r="1104">
          <cell r="D1104">
            <v>25243500030301</v>
          </cell>
          <cell r="E1104" t="str">
            <v>C.E COATAQUER</v>
          </cell>
          <cell r="F1104">
            <v>5</v>
          </cell>
          <cell r="G1104" t="str">
            <v xml:space="preserve">SI </v>
          </cell>
        </row>
        <row r="1105">
          <cell r="D1105">
            <v>25243500032001</v>
          </cell>
          <cell r="E1105" t="str">
            <v>I.E AGROPECUARIA SAN JUAN BAUTISTA DE LA SALLE</v>
          </cell>
          <cell r="F1105">
            <v>210</v>
          </cell>
          <cell r="G1105" t="str">
            <v xml:space="preserve">SI </v>
          </cell>
        </row>
        <row r="1106">
          <cell r="D1106">
            <v>25243500032002</v>
          </cell>
          <cell r="E1106" t="str">
            <v>ESCUELA RURAL MIXTA SAN MIGUEL</v>
          </cell>
          <cell r="F1106">
            <v>105</v>
          </cell>
          <cell r="G1106" t="str">
            <v xml:space="preserve">SI </v>
          </cell>
        </row>
        <row r="1107">
          <cell r="D1107">
            <v>35243500016201</v>
          </cell>
          <cell r="E1107" t="str">
            <v>I.E MUNICIPIO DE MALLAMA</v>
          </cell>
          <cell r="F1107">
            <v>402</v>
          </cell>
          <cell r="G1107" t="str">
            <v xml:space="preserve">SI </v>
          </cell>
        </row>
        <row r="1108">
          <cell r="D1108">
            <v>35243500016202</v>
          </cell>
          <cell r="E1108" t="str">
            <v>ESCUELA INTEGRADA DE PIEDRANCHA</v>
          </cell>
          <cell r="F1108">
            <v>151</v>
          </cell>
          <cell r="G1108" t="str">
            <v xml:space="preserve">SI </v>
          </cell>
        </row>
        <row r="1109">
          <cell r="D1109">
            <v>15247300051701</v>
          </cell>
          <cell r="E1109" t="str">
            <v>COLEGIO LICEO DEL PACIFICO</v>
          </cell>
          <cell r="F1109">
            <v>532</v>
          </cell>
          <cell r="G1109" t="str">
            <v>NO</v>
          </cell>
        </row>
        <row r="1110">
          <cell r="D1110">
            <v>15247300051702</v>
          </cell>
          <cell r="E1110" t="str">
            <v>ESCUELA URBANA INTEGRADA</v>
          </cell>
          <cell r="F1110">
            <v>528</v>
          </cell>
          <cell r="G1110" t="str">
            <v>NO</v>
          </cell>
        </row>
        <row r="1111">
          <cell r="D1111">
            <v>25247300014701</v>
          </cell>
          <cell r="E1111" t="str">
            <v>C.E GICRILLAL</v>
          </cell>
          <cell r="F1111">
            <v>8</v>
          </cell>
          <cell r="G1111" t="str">
            <v>NO</v>
          </cell>
        </row>
        <row r="1112">
          <cell r="D1112">
            <v>25247300016301</v>
          </cell>
          <cell r="E1112" t="str">
            <v>C.E COCAL JIMENEZ</v>
          </cell>
          <cell r="F1112">
            <v>13</v>
          </cell>
          <cell r="G1112" t="str">
            <v>NO</v>
          </cell>
        </row>
        <row r="1113">
          <cell r="D1113">
            <v>25247300017101</v>
          </cell>
          <cell r="E1113" t="str">
            <v>C.E TASQUITA</v>
          </cell>
          <cell r="F1113">
            <v>17</v>
          </cell>
          <cell r="G1113" t="str">
            <v>NO</v>
          </cell>
        </row>
        <row r="1114">
          <cell r="D1114">
            <v>25247300018001</v>
          </cell>
          <cell r="E1114" t="str">
            <v>C.E TIERRA FIRME</v>
          </cell>
          <cell r="F1114">
            <v>12</v>
          </cell>
          <cell r="G1114" t="str">
            <v>NO</v>
          </cell>
        </row>
        <row r="1115">
          <cell r="D1115">
            <v>25247300020101</v>
          </cell>
          <cell r="E1115" t="str">
            <v>C.E LAGARTERA</v>
          </cell>
          <cell r="F1115">
            <v>10</v>
          </cell>
          <cell r="G1115" t="str">
            <v>NO</v>
          </cell>
        </row>
        <row r="1116">
          <cell r="D1116">
            <v>25247300025201</v>
          </cell>
          <cell r="E1116" t="str">
            <v>C.E FIRME CIFUENTES</v>
          </cell>
          <cell r="F1116">
            <v>87</v>
          </cell>
          <cell r="G1116" t="str">
            <v>NO</v>
          </cell>
        </row>
        <row r="1117">
          <cell r="D1117">
            <v>25247300074101</v>
          </cell>
          <cell r="E1117" t="str">
            <v>C.E MIEL DE ABEJA</v>
          </cell>
          <cell r="F1117">
            <v>53</v>
          </cell>
          <cell r="G1117" t="str">
            <v>NO</v>
          </cell>
        </row>
        <row r="1118">
          <cell r="D1118">
            <v>25247300076701</v>
          </cell>
          <cell r="E1118" t="str">
            <v>C.E CHAPILAR</v>
          </cell>
          <cell r="F1118">
            <v>9</v>
          </cell>
          <cell r="G1118" t="str">
            <v>NO</v>
          </cell>
        </row>
        <row r="1119">
          <cell r="D1119">
            <v>25247300078301</v>
          </cell>
          <cell r="E1119" t="str">
            <v>C.E EL CANTIL</v>
          </cell>
          <cell r="F1119">
            <v>5</v>
          </cell>
          <cell r="G1119" t="str">
            <v>NO</v>
          </cell>
        </row>
        <row r="1120">
          <cell r="D1120">
            <v>25247300080501</v>
          </cell>
          <cell r="E1120" t="str">
            <v>C.E ALTO GUANDIPA</v>
          </cell>
          <cell r="F1120">
            <v>46</v>
          </cell>
          <cell r="G1120" t="str">
            <v>NO</v>
          </cell>
        </row>
        <row r="1121">
          <cell r="D1121">
            <v>25247300081301</v>
          </cell>
          <cell r="E1121" t="str">
            <v>CENTRO EDUACTIVO CAIMITILLAL</v>
          </cell>
          <cell r="F1121">
            <v>7</v>
          </cell>
          <cell r="G1121" t="str">
            <v>NO</v>
          </cell>
        </row>
        <row r="1122">
          <cell r="D1122">
            <v>25247300082101</v>
          </cell>
          <cell r="E1122" t="str">
            <v>C.E LA PORQUERA</v>
          </cell>
          <cell r="F1122">
            <v>5</v>
          </cell>
          <cell r="G1122" t="str">
            <v>NO</v>
          </cell>
        </row>
        <row r="1123">
          <cell r="D1123">
            <v>25247300083001</v>
          </cell>
          <cell r="E1123" t="str">
            <v>C.E PIÑAL RELLENO</v>
          </cell>
          <cell r="F1123">
            <v>14</v>
          </cell>
          <cell r="G1123" t="str">
            <v>NO</v>
          </cell>
        </row>
        <row r="1124">
          <cell r="D1124">
            <v>25247300085601</v>
          </cell>
          <cell r="E1124" t="str">
            <v>C.E PAMPA CHAPILA</v>
          </cell>
          <cell r="F1124">
            <v>17</v>
          </cell>
          <cell r="G1124" t="str">
            <v>NO</v>
          </cell>
        </row>
        <row r="1125">
          <cell r="D1125">
            <v>25247300086401</v>
          </cell>
          <cell r="E1125" t="str">
            <v>C.E TORTUGO</v>
          </cell>
          <cell r="F1125">
            <v>13</v>
          </cell>
          <cell r="G1125" t="str">
            <v>NO</v>
          </cell>
        </row>
        <row r="1126">
          <cell r="D1126">
            <v>25247300087201</v>
          </cell>
          <cell r="E1126" t="str">
            <v>C.E EL GARCERO</v>
          </cell>
          <cell r="F1126">
            <v>14</v>
          </cell>
          <cell r="G1126" t="str">
            <v>NO</v>
          </cell>
        </row>
        <row r="1127">
          <cell r="D1127">
            <v>25247300088101</v>
          </cell>
          <cell r="E1127" t="str">
            <v>C.E PAMPA QUIÑONES</v>
          </cell>
          <cell r="F1127">
            <v>23</v>
          </cell>
          <cell r="G1127" t="str">
            <v>NO</v>
          </cell>
        </row>
        <row r="1128">
          <cell r="D1128">
            <v>25247300090201</v>
          </cell>
          <cell r="E1128" t="str">
            <v>C.E PUEBLO NUEVO RIO PATIA</v>
          </cell>
          <cell r="F1128">
            <v>11</v>
          </cell>
          <cell r="G1128" t="str">
            <v>NO</v>
          </cell>
        </row>
        <row r="1129">
          <cell r="D1129">
            <v>25247300091101</v>
          </cell>
          <cell r="E1129" t="str">
            <v>C.E EL NARANJO</v>
          </cell>
          <cell r="F1129">
            <v>40</v>
          </cell>
          <cell r="G1129" t="str">
            <v>NO</v>
          </cell>
        </row>
        <row r="1130">
          <cell r="D1130">
            <v>25247300094501</v>
          </cell>
          <cell r="E1130" t="str">
            <v>C.E PLAYA NUEVA</v>
          </cell>
          <cell r="F1130">
            <v>56</v>
          </cell>
          <cell r="G1130" t="str">
            <v>NO</v>
          </cell>
        </row>
        <row r="1131">
          <cell r="D1131">
            <v>25247300095301</v>
          </cell>
          <cell r="E1131" t="str">
            <v>C.E EL BAJITO</v>
          </cell>
          <cell r="F1131">
            <v>60</v>
          </cell>
          <cell r="G1131" t="str">
            <v>NO</v>
          </cell>
        </row>
        <row r="1132">
          <cell r="D1132">
            <v>25247300096101</v>
          </cell>
          <cell r="E1132" t="str">
            <v>C.E TREJOS</v>
          </cell>
          <cell r="F1132">
            <v>9</v>
          </cell>
          <cell r="G1132" t="str">
            <v>NO</v>
          </cell>
        </row>
        <row r="1133">
          <cell r="D1133">
            <v>25247300097001</v>
          </cell>
          <cell r="E1133" t="str">
            <v>C.E SALANGO</v>
          </cell>
          <cell r="F1133">
            <v>8</v>
          </cell>
          <cell r="G1133" t="str">
            <v>NO</v>
          </cell>
        </row>
        <row r="1134">
          <cell r="D1134">
            <v>25247300098801</v>
          </cell>
          <cell r="E1134" t="str">
            <v>C.E BOCAS DE GUANDIPA RIO PATIA</v>
          </cell>
          <cell r="F1134">
            <v>13</v>
          </cell>
          <cell r="G1134" t="str">
            <v>NO</v>
          </cell>
        </row>
        <row r="1135">
          <cell r="D1135">
            <v>25247300101101</v>
          </cell>
          <cell r="E1135" t="str">
            <v>C.E BRISAS DEL PATIA</v>
          </cell>
          <cell r="F1135">
            <v>7</v>
          </cell>
          <cell r="G1135" t="str">
            <v>NO</v>
          </cell>
        </row>
        <row r="1136">
          <cell r="D1136">
            <v>25247300102001</v>
          </cell>
          <cell r="E1136" t="str">
            <v>C.E PALIZADA RIO PATIA</v>
          </cell>
          <cell r="F1136">
            <v>5</v>
          </cell>
          <cell r="G1136" t="str">
            <v>NO</v>
          </cell>
        </row>
        <row r="1137">
          <cell r="D1137">
            <v>25247300104601</v>
          </cell>
          <cell r="E1137" t="str">
            <v>C.E CAMPO ALEGRE</v>
          </cell>
          <cell r="F1137">
            <v>10</v>
          </cell>
          <cell r="G1137" t="str">
            <v>NO</v>
          </cell>
        </row>
        <row r="1138">
          <cell r="D1138">
            <v>25247300105401</v>
          </cell>
          <cell r="E1138" t="str">
            <v>C.E BARRERA</v>
          </cell>
          <cell r="F1138">
            <v>5</v>
          </cell>
          <cell r="G1138" t="str">
            <v>NO</v>
          </cell>
        </row>
        <row r="1139">
          <cell r="D1139">
            <v>25247300106201</v>
          </cell>
          <cell r="E1139" t="str">
            <v>I.E AGROPECUARIA COCAL DE LOS PAYANES</v>
          </cell>
          <cell r="F1139">
            <v>53</v>
          </cell>
          <cell r="G1139" t="str">
            <v>NO</v>
          </cell>
        </row>
        <row r="1140">
          <cell r="D1140">
            <v>25247300106202</v>
          </cell>
          <cell r="E1140" t="str">
            <v>ESCUELA RURAL MIXTA COCAL DE LOS PAYANES</v>
          </cell>
          <cell r="F1140">
            <v>55</v>
          </cell>
          <cell r="G1140" t="str">
            <v>NO</v>
          </cell>
        </row>
        <row r="1141">
          <cell r="D1141">
            <v>25247300109701</v>
          </cell>
          <cell r="E1141" t="str">
            <v>C.E EL PLAYON RIO PATIA</v>
          </cell>
          <cell r="F1141">
            <v>12</v>
          </cell>
          <cell r="G1141" t="str">
            <v>NO</v>
          </cell>
        </row>
        <row r="1142">
          <cell r="D1142">
            <v>25247300114301</v>
          </cell>
          <cell r="E1142" t="str">
            <v>C.E CANTIMPA - SEDE PRINCIPAL</v>
          </cell>
          <cell r="F1142">
            <v>3</v>
          </cell>
          <cell r="G1142" t="str">
            <v>NO</v>
          </cell>
        </row>
        <row r="1143">
          <cell r="D1143">
            <v>25200100356801</v>
          </cell>
          <cell r="E1143" t="str">
            <v>I.E JUAN PABLO II</v>
          </cell>
          <cell r="F1143">
            <v>333</v>
          </cell>
          <cell r="G1143" t="str">
            <v>NO</v>
          </cell>
        </row>
        <row r="1144">
          <cell r="D1144">
            <v>25200100356802</v>
          </cell>
          <cell r="E1144" t="str">
            <v>ESCUELA INTEGRADA NARIÑO</v>
          </cell>
          <cell r="F1144">
            <v>206</v>
          </cell>
          <cell r="G1144" t="str">
            <v>NO</v>
          </cell>
        </row>
        <row r="1145">
          <cell r="D1145">
            <v>25200100356803</v>
          </cell>
          <cell r="E1145" t="str">
            <v>C.E EL CHORRILLO</v>
          </cell>
          <cell r="F1145">
            <v>9</v>
          </cell>
          <cell r="G1145" t="str">
            <v>NO</v>
          </cell>
        </row>
        <row r="1146">
          <cell r="D1146">
            <v>15249000005901</v>
          </cell>
          <cell r="E1146" t="str">
            <v>I.E COMERCIAL LITORAL PACIFICO</v>
          </cell>
          <cell r="F1146">
            <v>754</v>
          </cell>
          <cell r="G1146" t="str">
            <v>NO</v>
          </cell>
        </row>
        <row r="1147">
          <cell r="D1147">
            <v>15249000005902</v>
          </cell>
          <cell r="E1147" t="str">
            <v>ESCUELA CAMILO TORRES</v>
          </cell>
          <cell r="F1147">
            <v>436</v>
          </cell>
          <cell r="G1147" t="str">
            <v>NO</v>
          </cell>
        </row>
        <row r="1148">
          <cell r="D1148">
            <v>15249000005903</v>
          </cell>
          <cell r="E1148" t="str">
            <v>COLEGIO MIXTO CAMILO HURTADO</v>
          </cell>
          <cell r="F1148">
            <v>421</v>
          </cell>
          <cell r="G1148" t="str">
            <v>NO</v>
          </cell>
        </row>
        <row r="1149">
          <cell r="D1149">
            <v>15249000005904</v>
          </cell>
          <cell r="E1149" t="str">
            <v>ESCUELA URBANA 14 DE ENERO</v>
          </cell>
          <cell r="F1149">
            <v>318</v>
          </cell>
          <cell r="G1149" t="str">
            <v>NO</v>
          </cell>
        </row>
        <row r="1150">
          <cell r="D1150">
            <v>15249000068701</v>
          </cell>
          <cell r="E1150" t="str">
            <v>C.E ALTO SAN ANTONIO</v>
          </cell>
          <cell r="F1150">
            <v>14</v>
          </cell>
          <cell r="G1150" t="str">
            <v>NO</v>
          </cell>
        </row>
        <row r="1151">
          <cell r="D1151">
            <v>15249000108001</v>
          </cell>
          <cell r="E1151" t="str">
            <v>I.E LA INMACULADA</v>
          </cell>
          <cell r="F1151">
            <v>597</v>
          </cell>
          <cell r="G1151" t="str">
            <v>NO</v>
          </cell>
        </row>
        <row r="1152">
          <cell r="D1152">
            <v>15249000108002</v>
          </cell>
          <cell r="E1152" t="str">
            <v>ESCUELA URBANA DE VARONES</v>
          </cell>
          <cell r="F1152">
            <v>841</v>
          </cell>
          <cell r="G1152" t="str">
            <v>NO</v>
          </cell>
        </row>
        <row r="1153">
          <cell r="D1153">
            <v>25249000001101</v>
          </cell>
          <cell r="E1153" t="str">
            <v>C.E BELLAVISTA</v>
          </cell>
          <cell r="F1153">
            <v>23</v>
          </cell>
          <cell r="G1153" t="str">
            <v>NO</v>
          </cell>
        </row>
        <row r="1154">
          <cell r="D1154">
            <v>25249000002901</v>
          </cell>
          <cell r="E1154" t="str">
            <v>C.E EL CARMEN</v>
          </cell>
          <cell r="F1154">
            <v>117</v>
          </cell>
          <cell r="G1154" t="str">
            <v>NO</v>
          </cell>
        </row>
        <row r="1155">
          <cell r="D1155">
            <v>25249000004501</v>
          </cell>
          <cell r="E1155" t="str">
            <v>C.E EL CEDRO</v>
          </cell>
          <cell r="F1155">
            <v>42</v>
          </cell>
          <cell r="G1155" t="str">
            <v>NO</v>
          </cell>
        </row>
        <row r="1156">
          <cell r="D1156">
            <v>25249000008801</v>
          </cell>
          <cell r="E1156" t="str">
            <v>C.E  LA LOMA</v>
          </cell>
          <cell r="F1156">
            <v>10</v>
          </cell>
          <cell r="G1156" t="str">
            <v>NO</v>
          </cell>
        </row>
        <row r="1157">
          <cell r="D1157">
            <v>25249000013401</v>
          </cell>
          <cell r="E1157" t="str">
            <v>C.E CODEMACO</v>
          </cell>
          <cell r="F1157">
            <v>53</v>
          </cell>
          <cell r="G1157" t="str">
            <v>NO</v>
          </cell>
        </row>
        <row r="1158">
          <cell r="D1158">
            <v>25249000014201</v>
          </cell>
          <cell r="E1158" t="str">
            <v>C.E FLORIDA</v>
          </cell>
          <cell r="F1158">
            <v>19</v>
          </cell>
          <cell r="G1158" t="str">
            <v>NO</v>
          </cell>
        </row>
        <row r="1159">
          <cell r="D1159">
            <v>25249000019301</v>
          </cell>
          <cell r="E1159" t="str">
            <v>C.E  TORTOLA</v>
          </cell>
          <cell r="F1159">
            <v>87</v>
          </cell>
          <cell r="G1159" t="str">
            <v xml:space="preserve">SI </v>
          </cell>
        </row>
        <row r="1160">
          <cell r="D1160">
            <v>25249000020701</v>
          </cell>
          <cell r="E1160" t="str">
            <v>C.E BOCA DE PRIETA</v>
          </cell>
          <cell r="F1160">
            <v>50</v>
          </cell>
          <cell r="G1160" t="str">
            <v>NO</v>
          </cell>
        </row>
        <row r="1161">
          <cell r="D1161">
            <v>25249000022301</v>
          </cell>
          <cell r="E1161" t="str">
            <v>C.E BARBACOITA</v>
          </cell>
          <cell r="F1161">
            <v>4</v>
          </cell>
          <cell r="G1161" t="str">
            <v>NO</v>
          </cell>
        </row>
        <row r="1162">
          <cell r="D1162">
            <v>25249000026601</v>
          </cell>
          <cell r="E1162" t="str">
            <v>I.E. LAS MARIAS - SEDE PRINCIPAL</v>
          </cell>
          <cell r="F1162">
            <v>287</v>
          </cell>
          <cell r="G1162" t="str">
            <v>NO</v>
          </cell>
        </row>
        <row r="1163">
          <cell r="D1163">
            <v>25249000028201</v>
          </cell>
          <cell r="E1163" t="str">
            <v>C.E BAJO MERIZALDE</v>
          </cell>
          <cell r="F1163">
            <v>69</v>
          </cell>
          <cell r="G1163" t="str">
            <v>NO</v>
          </cell>
        </row>
        <row r="1164">
          <cell r="D1164">
            <v>25249000030401</v>
          </cell>
          <cell r="E1164" t="str">
            <v>C.E ALTO  MERIZALDE</v>
          </cell>
          <cell r="F1164">
            <v>72</v>
          </cell>
          <cell r="G1164" t="str">
            <v>NO</v>
          </cell>
        </row>
        <row r="1165">
          <cell r="D1165">
            <v>25249000032101</v>
          </cell>
          <cell r="E1165" t="str">
            <v>C.E LA TOLITA</v>
          </cell>
          <cell r="F1165">
            <v>12</v>
          </cell>
          <cell r="G1165" t="str">
            <v>NO</v>
          </cell>
        </row>
        <row r="1166">
          <cell r="D1166">
            <v>25249000033901</v>
          </cell>
          <cell r="E1166" t="str">
            <v>C.E BAJO ZEPANGUE</v>
          </cell>
          <cell r="F1166">
            <v>38</v>
          </cell>
          <cell r="G1166" t="str">
            <v>NO</v>
          </cell>
        </row>
        <row r="1167">
          <cell r="D1167">
            <v>25249000035501</v>
          </cell>
          <cell r="E1167" t="str">
            <v>C.E VIBORA PARAISO</v>
          </cell>
          <cell r="F1167">
            <v>25</v>
          </cell>
          <cell r="G1167" t="str">
            <v>NO</v>
          </cell>
        </row>
        <row r="1168">
          <cell r="D1168">
            <v>25249000037101</v>
          </cell>
          <cell r="E1168" t="str">
            <v>C.E SANTA ANA</v>
          </cell>
          <cell r="F1168">
            <v>8</v>
          </cell>
          <cell r="G1168" t="str">
            <v>NO</v>
          </cell>
        </row>
        <row r="1169">
          <cell r="D1169">
            <v>25249000039801</v>
          </cell>
          <cell r="E1169" t="str">
            <v>C.E RECODO</v>
          </cell>
          <cell r="F1169">
            <v>15</v>
          </cell>
          <cell r="G1169" t="str">
            <v>NO</v>
          </cell>
        </row>
        <row r="1170">
          <cell r="D1170">
            <v>25249000040101</v>
          </cell>
          <cell r="E1170" t="str">
            <v>C.E BOCA DE GUABA</v>
          </cell>
          <cell r="F1170">
            <v>23</v>
          </cell>
          <cell r="G1170" t="str">
            <v>NO</v>
          </cell>
        </row>
        <row r="1171">
          <cell r="D1171">
            <v>25249000043601</v>
          </cell>
          <cell r="E1171" t="str">
            <v>C.E  SAJO</v>
          </cell>
          <cell r="F1171">
            <v>38</v>
          </cell>
          <cell r="G1171" t="str">
            <v>NO</v>
          </cell>
        </row>
        <row r="1172">
          <cell r="D1172">
            <v>25249000046101</v>
          </cell>
          <cell r="E1172" t="str">
            <v>C.E  LIMONES</v>
          </cell>
          <cell r="F1172">
            <v>12</v>
          </cell>
          <cell r="G1172" t="str">
            <v>NO</v>
          </cell>
        </row>
        <row r="1173">
          <cell r="D1173">
            <v>25249000048701</v>
          </cell>
          <cell r="E1173" t="str">
            <v>C.E SAN ISIDRO - SEDE PRINCIPAL</v>
          </cell>
          <cell r="F1173">
            <v>9</v>
          </cell>
          <cell r="G1173" t="str">
            <v>NO</v>
          </cell>
        </row>
        <row r="1174">
          <cell r="D1174">
            <v>25249000049501</v>
          </cell>
          <cell r="E1174" t="str">
            <v>C.E  PLAYA BLANCA</v>
          </cell>
          <cell r="F1174">
            <v>23</v>
          </cell>
          <cell r="G1174" t="str">
            <v>NO</v>
          </cell>
        </row>
        <row r="1175">
          <cell r="D1175">
            <v>25249000056801</v>
          </cell>
          <cell r="E1175" t="str">
            <v>C.E SAMARITANO</v>
          </cell>
          <cell r="F1175">
            <v>15</v>
          </cell>
          <cell r="G1175" t="str">
            <v>NO</v>
          </cell>
        </row>
        <row r="1176">
          <cell r="D1176">
            <v>25249000059201</v>
          </cell>
          <cell r="E1176" t="str">
            <v>C.E CAÑA - SEDE PRINCIPAL</v>
          </cell>
          <cell r="F1176">
            <v>22</v>
          </cell>
          <cell r="G1176" t="str">
            <v>NO</v>
          </cell>
        </row>
        <row r="1177">
          <cell r="D1177">
            <v>25249000061401</v>
          </cell>
          <cell r="E1177" t="str">
            <v>I.E MERIZALDE PORVENIR</v>
          </cell>
          <cell r="F1177">
            <v>154</v>
          </cell>
          <cell r="G1177" t="str">
            <v>NO</v>
          </cell>
        </row>
        <row r="1178">
          <cell r="D1178">
            <v>25249000062201</v>
          </cell>
          <cell r="E1178" t="str">
            <v>C.E GUAVILLALES</v>
          </cell>
          <cell r="F1178">
            <v>12</v>
          </cell>
          <cell r="G1178" t="str">
            <v>NO</v>
          </cell>
        </row>
        <row r="1179">
          <cell r="D1179">
            <v>25249000063101</v>
          </cell>
          <cell r="E1179" t="str">
            <v>C.E BOCA DEL CANAL</v>
          </cell>
          <cell r="F1179">
            <v>15</v>
          </cell>
          <cell r="G1179" t="str">
            <v>NO</v>
          </cell>
        </row>
        <row r="1180">
          <cell r="D1180">
            <v>25249000064901</v>
          </cell>
          <cell r="E1180" t="str">
            <v>C.E LA LOMA ZEPANGUE</v>
          </cell>
          <cell r="F1180">
            <v>8</v>
          </cell>
          <cell r="G1180" t="str">
            <v>NO</v>
          </cell>
        </row>
        <row r="1181">
          <cell r="D1181">
            <v>25249000065701</v>
          </cell>
          <cell r="E1181" t="str">
            <v>C.E CAROLINA</v>
          </cell>
          <cell r="F1181">
            <v>27</v>
          </cell>
          <cell r="G1181" t="str">
            <v>NO</v>
          </cell>
        </row>
        <row r="1182">
          <cell r="D1182">
            <v>25249000074601</v>
          </cell>
          <cell r="E1182" t="str">
            <v>C.E SANTA MARIA</v>
          </cell>
          <cell r="F1182">
            <v>39</v>
          </cell>
          <cell r="G1182" t="str">
            <v>NO</v>
          </cell>
        </row>
        <row r="1183">
          <cell r="D1183">
            <v>25249000082701</v>
          </cell>
          <cell r="E1183" t="str">
            <v>C.E TRAVESIA</v>
          </cell>
          <cell r="F1183">
            <v>6</v>
          </cell>
          <cell r="G1183" t="str">
            <v>NO</v>
          </cell>
        </row>
        <row r="1184">
          <cell r="D1184">
            <v>25249000087801</v>
          </cell>
          <cell r="E1184" t="str">
            <v>C.E SAN JOSE LA TURBIA</v>
          </cell>
          <cell r="F1184">
            <v>30</v>
          </cell>
          <cell r="G1184" t="str">
            <v>NO</v>
          </cell>
        </row>
        <row r="1185">
          <cell r="D1185">
            <v>25249000093201</v>
          </cell>
          <cell r="E1185" t="str">
            <v>C.E CHAPIL</v>
          </cell>
          <cell r="F1185">
            <v>15</v>
          </cell>
          <cell r="G1185" t="str">
            <v>NO</v>
          </cell>
        </row>
        <row r="1186">
          <cell r="D1186">
            <v>25249000095901</v>
          </cell>
          <cell r="E1186" t="str">
            <v>C.E  LAS MERCEDES</v>
          </cell>
          <cell r="F1186">
            <v>11</v>
          </cell>
          <cell r="G1186" t="str">
            <v>NO</v>
          </cell>
        </row>
        <row r="1187">
          <cell r="D1187">
            <v>25249000098301</v>
          </cell>
          <cell r="E1187" t="str">
            <v>C.E CAIMANES</v>
          </cell>
          <cell r="F1187">
            <v>15</v>
          </cell>
          <cell r="G1187" t="str">
            <v xml:space="preserve">SI </v>
          </cell>
        </row>
        <row r="1188">
          <cell r="D1188">
            <v>25249000099101</v>
          </cell>
          <cell r="E1188" t="str">
            <v>C.E  SAN JOSE DEL ROBLES</v>
          </cell>
          <cell r="F1188">
            <v>38</v>
          </cell>
          <cell r="G1188" t="str">
            <v xml:space="preserve">SI </v>
          </cell>
        </row>
        <row r="1189">
          <cell r="D1189">
            <v>25249000112201</v>
          </cell>
          <cell r="E1189" t="str">
            <v>C.E  SANTO DOMINGO</v>
          </cell>
          <cell r="F1189">
            <v>7</v>
          </cell>
          <cell r="G1189" t="str">
            <v>NO</v>
          </cell>
        </row>
        <row r="1190">
          <cell r="D1190">
            <v>25249000114901</v>
          </cell>
          <cell r="E1190" t="str">
            <v>C.E BAJITO SOLEDAD</v>
          </cell>
          <cell r="F1190">
            <v>16</v>
          </cell>
          <cell r="G1190" t="str">
            <v>NO</v>
          </cell>
        </row>
        <row r="1191">
          <cell r="D1191">
            <v>25249000115701</v>
          </cell>
          <cell r="E1191" t="str">
            <v>C.E NUEVA FLORESTA</v>
          </cell>
          <cell r="F1191">
            <v>37</v>
          </cell>
          <cell r="G1191" t="str">
            <v xml:space="preserve">SI </v>
          </cell>
        </row>
        <row r="1192">
          <cell r="D1192">
            <v>25249000116501</v>
          </cell>
          <cell r="E1192" t="str">
            <v>C.E EL HOJAL</v>
          </cell>
          <cell r="F1192">
            <v>14</v>
          </cell>
          <cell r="G1192" t="str">
            <v>NO</v>
          </cell>
        </row>
        <row r="1193">
          <cell r="D1193">
            <v>25249000117301</v>
          </cell>
          <cell r="E1193" t="str">
            <v>C.E NUEVA BALSA</v>
          </cell>
          <cell r="F1193">
            <v>9</v>
          </cell>
          <cell r="G1193" t="str">
            <v>NO</v>
          </cell>
        </row>
        <row r="1194">
          <cell r="D1194">
            <v>25249000119001</v>
          </cell>
          <cell r="E1194" t="str">
            <v>I.E AGROPECUARIO DEL RIO SANQUIANGA</v>
          </cell>
          <cell r="F1194">
            <v>324</v>
          </cell>
          <cell r="G1194" t="str">
            <v>NO</v>
          </cell>
        </row>
        <row r="1195">
          <cell r="D1195">
            <v>25249000122001</v>
          </cell>
          <cell r="E1195" t="str">
            <v>I.E SAN JOSE CALABAZAL</v>
          </cell>
          <cell r="F1195">
            <v>93</v>
          </cell>
          <cell r="G1195" t="str">
            <v>NO</v>
          </cell>
        </row>
        <row r="1196">
          <cell r="D1196">
            <v>25249000122002</v>
          </cell>
          <cell r="E1196" t="str">
            <v>ESCUELA DE VARONES SAN JOSE CALABAZAL</v>
          </cell>
          <cell r="F1196">
            <v>62</v>
          </cell>
          <cell r="G1196" t="str">
            <v>NO</v>
          </cell>
        </row>
        <row r="1197">
          <cell r="D1197">
            <v>25249000122003</v>
          </cell>
          <cell r="E1197" t="str">
            <v>ESCUELA DE NIÑAS SAN JOSE CALABAZAL</v>
          </cell>
          <cell r="F1197">
            <v>61</v>
          </cell>
          <cell r="G1197" t="str">
            <v>NO</v>
          </cell>
        </row>
        <row r="1198">
          <cell r="D1198">
            <v>25249000123801</v>
          </cell>
          <cell r="E1198" t="str">
            <v>C.E MIEL DE ABEJA</v>
          </cell>
          <cell r="F1198">
            <v>16</v>
          </cell>
          <cell r="G1198" t="str">
            <v>NO</v>
          </cell>
        </row>
        <row r="1199">
          <cell r="D1199">
            <v>25249000124601</v>
          </cell>
          <cell r="E1199" t="str">
            <v>C.E ZAPOTAL</v>
          </cell>
          <cell r="F1199">
            <v>33</v>
          </cell>
          <cell r="G1199" t="str">
            <v>NO</v>
          </cell>
        </row>
        <row r="1200">
          <cell r="D1200">
            <v>25249000128901</v>
          </cell>
          <cell r="E1200" t="str">
            <v>C.E BOCAS DE VIBORA - SEDE PRINCIPAL</v>
          </cell>
          <cell r="F1200">
            <v>97</v>
          </cell>
          <cell r="G1200" t="str">
            <v>NO</v>
          </cell>
        </row>
        <row r="1201">
          <cell r="D1201">
            <v>25249000132701</v>
          </cell>
          <cell r="E1201" t="str">
            <v>C.E LOS LEYOS - SEDE PRINCIPAL</v>
          </cell>
          <cell r="F1201">
            <v>19</v>
          </cell>
          <cell r="G1201" t="str">
            <v>NO</v>
          </cell>
        </row>
        <row r="1202">
          <cell r="D1202">
            <v>45249000070201</v>
          </cell>
          <cell r="E1202" t="str">
            <v>C.E  TANGAREAL</v>
          </cell>
          <cell r="F1202">
            <v>19</v>
          </cell>
          <cell r="G1202" t="str">
            <v>NO</v>
          </cell>
        </row>
        <row r="1203">
          <cell r="D1203">
            <v>15250600010101</v>
          </cell>
          <cell r="E1203" t="str">
            <v>I.E EDUCATIVA FRANCISCO DE PAULA SANTANDER</v>
          </cell>
          <cell r="F1203">
            <v>281</v>
          </cell>
          <cell r="G1203" t="str">
            <v>NO</v>
          </cell>
        </row>
        <row r="1204">
          <cell r="D1204">
            <v>15250600010102</v>
          </cell>
          <cell r="E1204" t="str">
            <v>ESCUELA URBANA DE NIÑOS</v>
          </cell>
          <cell r="F1204">
            <v>90</v>
          </cell>
          <cell r="G1204" t="str">
            <v>NO</v>
          </cell>
        </row>
        <row r="1205">
          <cell r="D1205">
            <v>15250600010103</v>
          </cell>
          <cell r="E1205" t="str">
            <v>ESCUELA URBANA DE NIÑAS</v>
          </cell>
          <cell r="F1205">
            <v>87</v>
          </cell>
          <cell r="G1205" t="str">
            <v>NO</v>
          </cell>
        </row>
        <row r="1206">
          <cell r="D1206">
            <v>25250600006701</v>
          </cell>
          <cell r="E1206" t="str">
            <v>C.E SAN MIGUEL</v>
          </cell>
          <cell r="F1206">
            <v>17</v>
          </cell>
          <cell r="G1206" t="str">
            <v>NO</v>
          </cell>
        </row>
        <row r="1207">
          <cell r="D1207">
            <v>25250600007501</v>
          </cell>
          <cell r="E1207" t="str">
            <v>C.E GUARACAN SAN VICENTE</v>
          </cell>
          <cell r="F1207">
            <v>21</v>
          </cell>
          <cell r="G1207" t="str">
            <v>NO</v>
          </cell>
        </row>
        <row r="1208">
          <cell r="D1208">
            <v>25250600008301</v>
          </cell>
          <cell r="E1208" t="str">
            <v>C.E SAN ANTONIO</v>
          </cell>
          <cell r="F1208">
            <v>14</v>
          </cell>
          <cell r="G1208" t="str">
            <v>NO</v>
          </cell>
        </row>
        <row r="1209">
          <cell r="D1209">
            <v>25250600009101</v>
          </cell>
          <cell r="E1209" t="str">
            <v>C.E SAN PEDRO</v>
          </cell>
          <cell r="F1209">
            <v>26</v>
          </cell>
          <cell r="G1209" t="str">
            <v>NO</v>
          </cell>
        </row>
        <row r="1210">
          <cell r="D1210">
            <v>25250600011301</v>
          </cell>
          <cell r="E1210" t="str">
            <v>C.E LA FLORIDA</v>
          </cell>
          <cell r="F1210">
            <v>27</v>
          </cell>
          <cell r="G1210" t="str">
            <v>NO</v>
          </cell>
        </row>
        <row r="1211">
          <cell r="D1211">
            <v>25250600013001</v>
          </cell>
          <cell r="E1211" t="str">
            <v>C.E VILLA DEL SUR</v>
          </cell>
          <cell r="F1211">
            <v>19</v>
          </cell>
          <cell r="G1211" t="str">
            <v>NO</v>
          </cell>
        </row>
        <row r="1212">
          <cell r="D1212">
            <v>25250600014801</v>
          </cell>
          <cell r="E1212" t="str">
            <v>C.E DIVINO NIÑO JESUS</v>
          </cell>
          <cell r="F1212">
            <v>27</v>
          </cell>
          <cell r="G1212" t="str">
            <v>NO</v>
          </cell>
        </row>
        <row r="1213">
          <cell r="D1213">
            <v>25250600015601</v>
          </cell>
          <cell r="E1213" t="str">
            <v>C.E GAVILANES</v>
          </cell>
          <cell r="F1213">
            <v>11</v>
          </cell>
          <cell r="G1213" t="str">
            <v>NO</v>
          </cell>
        </row>
        <row r="1214">
          <cell r="D1214">
            <v>25250600019901</v>
          </cell>
          <cell r="E1214" t="str">
            <v>I.E CUNCHILA</v>
          </cell>
          <cell r="F1214">
            <v>106</v>
          </cell>
          <cell r="G1214" t="str">
            <v>NO</v>
          </cell>
        </row>
        <row r="1215">
          <cell r="D1215">
            <v>25250600019902</v>
          </cell>
          <cell r="E1215" t="str">
            <v>ESCUELA RURAL MIXTA CUNCHILA</v>
          </cell>
          <cell r="F1215">
            <v>67</v>
          </cell>
          <cell r="G1215" t="str">
            <v>NO</v>
          </cell>
        </row>
        <row r="1216">
          <cell r="D1216">
            <v>45250600018001</v>
          </cell>
          <cell r="E1216" t="str">
            <v>I.E SAN ISIDRO</v>
          </cell>
          <cell r="F1216">
            <v>104</v>
          </cell>
          <cell r="G1216" t="str">
            <v>NO</v>
          </cell>
        </row>
        <row r="1217">
          <cell r="D1217">
            <v>45250600018002</v>
          </cell>
          <cell r="E1217" t="str">
            <v>ESCUELA RURAL MIXTA SAN ISIDRO</v>
          </cell>
          <cell r="F1217">
            <v>63</v>
          </cell>
          <cell r="G1217" t="str">
            <v>NO</v>
          </cell>
        </row>
        <row r="1218">
          <cell r="D1218">
            <v>15254000013601</v>
          </cell>
          <cell r="E1218" t="str">
            <v>I.E POLICARPA</v>
          </cell>
          <cell r="F1218">
            <v>376</v>
          </cell>
          <cell r="G1218" t="str">
            <v>NO</v>
          </cell>
        </row>
        <row r="1219">
          <cell r="D1219">
            <v>15254000013602</v>
          </cell>
          <cell r="E1219" t="str">
            <v>C.E INTEGRADO POLICARPA</v>
          </cell>
          <cell r="F1219">
            <v>323</v>
          </cell>
          <cell r="G1219" t="str">
            <v>NO</v>
          </cell>
        </row>
        <row r="1220">
          <cell r="D1220">
            <v>25254000003301</v>
          </cell>
          <cell r="E1220" t="str">
            <v>C.E SANTA CRUZ</v>
          </cell>
          <cell r="F1220">
            <v>197</v>
          </cell>
          <cell r="G1220" t="str">
            <v>NO</v>
          </cell>
        </row>
        <row r="1221">
          <cell r="D1221">
            <v>25254000004101</v>
          </cell>
          <cell r="E1221" t="str">
            <v>C.E SANCHEZ</v>
          </cell>
          <cell r="F1221">
            <v>108</v>
          </cell>
          <cell r="G1221" t="str">
            <v>NO</v>
          </cell>
        </row>
        <row r="1222">
          <cell r="D1222">
            <v>25254000005001</v>
          </cell>
          <cell r="E1222" t="str">
            <v>C.E RESTREPO</v>
          </cell>
          <cell r="F1222">
            <v>144</v>
          </cell>
          <cell r="G1222" t="str">
            <v>NO</v>
          </cell>
        </row>
        <row r="1223">
          <cell r="D1223">
            <v>25254000008401</v>
          </cell>
          <cell r="E1223" t="str">
            <v>C.E SAN ROQUE</v>
          </cell>
          <cell r="F1223">
            <v>20</v>
          </cell>
          <cell r="G1223" t="str">
            <v>NO</v>
          </cell>
        </row>
        <row r="1224">
          <cell r="D1224">
            <v>25254000009201</v>
          </cell>
          <cell r="E1224" t="str">
            <v>I.E MADRIGAL SAN FRANCISCO DE ASIS</v>
          </cell>
          <cell r="F1224">
            <v>388</v>
          </cell>
          <cell r="G1224" t="str">
            <v>NO</v>
          </cell>
        </row>
        <row r="1225">
          <cell r="D1225">
            <v>25254000014901</v>
          </cell>
          <cell r="E1225" t="str">
            <v>C.E SAN ANTONIO</v>
          </cell>
          <cell r="F1225">
            <v>11</v>
          </cell>
          <cell r="G1225" t="str">
            <v>NO</v>
          </cell>
        </row>
        <row r="1226">
          <cell r="D1226">
            <v>25254000015701</v>
          </cell>
          <cell r="E1226" t="str">
            <v>C.E EL CERRO</v>
          </cell>
          <cell r="F1226">
            <v>11</v>
          </cell>
          <cell r="G1226" t="str">
            <v>NO</v>
          </cell>
        </row>
        <row r="1227">
          <cell r="D1227">
            <v>25254000023801</v>
          </cell>
          <cell r="E1227" t="str">
            <v>C.E LAS CANOAS</v>
          </cell>
          <cell r="F1227">
            <v>20</v>
          </cell>
          <cell r="G1227" t="str">
            <v>NO</v>
          </cell>
        </row>
        <row r="1228">
          <cell r="D1228">
            <v>25254000027101</v>
          </cell>
          <cell r="E1228" t="str">
            <v>C.E CAMPO ALEGRE</v>
          </cell>
          <cell r="F1228">
            <v>15</v>
          </cell>
          <cell r="G1228" t="str">
            <v>NO</v>
          </cell>
        </row>
        <row r="1229">
          <cell r="D1229">
            <v>25254000029701</v>
          </cell>
          <cell r="E1229" t="str">
            <v>C.E LA TOLDADA</v>
          </cell>
          <cell r="F1229">
            <v>32</v>
          </cell>
          <cell r="G1229" t="str">
            <v>NO</v>
          </cell>
        </row>
        <row r="1230">
          <cell r="D1230">
            <v>25254000030101</v>
          </cell>
          <cell r="E1230" t="str">
            <v>C.E BRISAS DE SAN PABLO</v>
          </cell>
          <cell r="F1230">
            <v>12</v>
          </cell>
          <cell r="G1230" t="str">
            <v>NO</v>
          </cell>
        </row>
        <row r="1231">
          <cell r="D1231">
            <v>25254000031901</v>
          </cell>
          <cell r="E1231" t="str">
            <v>C.E BELLA ESPERANZA DEL SUR</v>
          </cell>
          <cell r="F1231">
            <v>7</v>
          </cell>
          <cell r="G1231" t="str">
            <v>NO</v>
          </cell>
        </row>
        <row r="1232">
          <cell r="D1232">
            <v>25254000033501</v>
          </cell>
          <cell r="E1232" t="str">
            <v>C.E SANTA ROSA EL ROSAL</v>
          </cell>
          <cell r="F1232">
            <v>7</v>
          </cell>
          <cell r="G1232" t="str">
            <v>NO</v>
          </cell>
        </row>
        <row r="1233">
          <cell r="D1233">
            <v>25254000035101</v>
          </cell>
          <cell r="E1233" t="str">
            <v>C.E EL COCAL</v>
          </cell>
          <cell r="F1233">
            <v>10</v>
          </cell>
          <cell r="G1233" t="str">
            <v>NO</v>
          </cell>
        </row>
        <row r="1234">
          <cell r="D1234">
            <v>25254000036001</v>
          </cell>
          <cell r="E1234" t="str">
            <v>C.E VILLA MORENO</v>
          </cell>
          <cell r="F1234">
            <v>22</v>
          </cell>
          <cell r="G1234" t="str">
            <v>NO</v>
          </cell>
        </row>
        <row r="1235">
          <cell r="D1235">
            <v>25254000040801</v>
          </cell>
          <cell r="E1235" t="str">
            <v>C.E LA CUCHILLA</v>
          </cell>
          <cell r="F1235">
            <v>7</v>
          </cell>
          <cell r="G1235" t="str">
            <v>NO</v>
          </cell>
        </row>
        <row r="1236">
          <cell r="D1236">
            <v>25254000042401</v>
          </cell>
          <cell r="E1236" t="str">
            <v>C.E SANTA ROSA</v>
          </cell>
          <cell r="F1236">
            <v>32</v>
          </cell>
          <cell r="G1236" t="str">
            <v>NO</v>
          </cell>
        </row>
        <row r="1237">
          <cell r="D1237">
            <v>25254000043201</v>
          </cell>
          <cell r="E1237" t="str">
            <v>C.E EL EDEN</v>
          </cell>
          <cell r="F1237">
            <v>3</v>
          </cell>
          <cell r="G1237" t="str">
            <v>NO</v>
          </cell>
        </row>
        <row r="1238">
          <cell r="D1238">
            <v>25254000049101</v>
          </cell>
          <cell r="E1238" t="str">
            <v>C.E NACEDEROS</v>
          </cell>
          <cell r="F1238">
            <v>12</v>
          </cell>
          <cell r="G1238" t="str">
            <v>NO</v>
          </cell>
        </row>
        <row r="1239">
          <cell r="D1239">
            <v>25254000050501</v>
          </cell>
          <cell r="E1239" t="str">
            <v>C.E BELLAVISTA</v>
          </cell>
          <cell r="F1239">
            <v>15</v>
          </cell>
          <cell r="G1239" t="str">
            <v>NO</v>
          </cell>
        </row>
        <row r="1240">
          <cell r="D1240">
            <v>25254000053001</v>
          </cell>
          <cell r="E1240" t="str">
            <v>C.E JORGE ELIECER GAITAN</v>
          </cell>
          <cell r="F1240">
            <v>13</v>
          </cell>
          <cell r="G1240" t="str">
            <v>NO</v>
          </cell>
        </row>
        <row r="1241">
          <cell r="D1241">
            <v>25254000055601</v>
          </cell>
          <cell r="E1241" t="str">
            <v>C.E LA FLORIDA</v>
          </cell>
          <cell r="F1241">
            <v>12</v>
          </cell>
          <cell r="G1241" t="str">
            <v>NO</v>
          </cell>
        </row>
        <row r="1242">
          <cell r="D1242">
            <v>25254000056401</v>
          </cell>
          <cell r="E1242" t="str">
            <v>C.E PEÑAS BLANCAS</v>
          </cell>
          <cell r="F1242">
            <v>13</v>
          </cell>
          <cell r="G1242" t="str">
            <v>NO</v>
          </cell>
        </row>
        <row r="1243">
          <cell r="D1243">
            <v>25254000057201</v>
          </cell>
          <cell r="E1243" t="str">
            <v>C.E BETANIA</v>
          </cell>
          <cell r="F1243">
            <v>6</v>
          </cell>
          <cell r="G1243" t="str">
            <v>NO</v>
          </cell>
        </row>
        <row r="1244">
          <cell r="D1244">
            <v>25254000059901</v>
          </cell>
          <cell r="E1244" t="str">
            <v>C.E SAN SEBASTIAN</v>
          </cell>
          <cell r="F1244">
            <v>4</v>
          </cell>
          <cell r="G1244" t="str">
            <v>NO</v>
          </cell>
        </row>
        <row r="1245">
          <cell r="D1245">
            <v>25254000060201</v>
          </cell>
          <cell r="E1245" t="str">
            <v>I.E AGROPECUARIA EL EJIDO</v>
          </cell>
          <cell r="F1245">
            <v>131</v>
          </cell>
          <cell r="G1245" t="str">
            <v>NO</v>
          </cell>
        </row>
        <row r="1246">
          <cell r="D1246">
            <v>25254000060202</v>
          </cell>
          <cell r="E1246" t="str">
            <v>C.E EL EJIDO</v>
          </cell>
          <cell r="F1246">
            <v>69</v>
          </cell>
          <cell r="G1246" t="str">
            <v>NO</v>
          </cell>
        </row>
        <row r="1247">
          <cell r="D1247">
            <v>25254000066101</v>
          </cell>
          <cell r="E1247" t="str">
            <v>C.E SANTANDER</v>
          </cell>
          <cell r="F1247">
            <v>11</v>
          </cell>
          <cell r="G1247" t="str">
            <v>NO</v>
          </cell>
        </row>
        <row r="1248">
          <cell r="D1248">
            <v>25254000067001</v>
          </cell>
          <cell r="E1248" t="str">
            <v>C.E VILLA DEL CARMEN</v>
          </cell>
          <cell r="F1248">
            <v>9</v>
          </cell>
          <cell r="G1248" t="str">
            <v>NO</v>
          </cell>
        </row>
        <row r="1249">
          <cell r="D1249">
            <v>25254000073401</v>
          </cell>
          <cell r="E1249" t="str">
            <v>C.E LA CABAÑA - SEDE PRINCIPAL</v>
          </cell>
          <cell r="F1249">
            <v>21</v>
          </cell>
          <cell r="G1249" t="str">
            <v>NO</v>
          </cell>
        </row>
        <row r="1250">
          <cell r="D1250">
            <v>25254000075101</v>
          </cell>
          <cell r="E1250" t="str">
            <v>I.E AGROPECUARIA ALTAMIRA</v>
          </cell>
          <cell r="F1250">
            <v>88</v>
          </cell>
          <cell r="G1250" t="str">
            <v>NO</v>
          </cell>
        </row>
        <row r="1251">
          <cell r="D1251">
            <v>25254000075102</v>
          </cell>
          <cell r="E1251" t="str">
            <v>C.E SAGRADO CORAZON DE JESUS</v>
          </cell>
          <cell r="F1251">
            <v>24</v>
          </cell>
          <cell r="G1251" t="str">
            <v>NO</v>
          </cell>
        </row>
        <row r="1252">
          <cell r="D1252">
            <v>25254000076901</v>
          </cell>
          <cell r="E1252" t="str">
            <v>C.E PUERTO RICO</v>
          </cell>
          <cell r="F1252">
            <v>3</v>
          </cell>
          <cell r="G1252" t="str">
            <v>NO</v>
          </cell>
        </row>
        <row r="1253">
          <cell r="D1253">
            <v>25254000078501</v>
          </cell>
          <cell r="E1253" t="str">
            <v>C.E LAS DELICIAS</v>
          </cell>
          <cell r="F1253">
            <v>12</v>
          </cell>
          <cell r="G1253" t="str">
            <v>NO</v>
          </cell>
        </row>
        <row r="1254">
          <cell r="D1254">
            <v>25254000080701</v>
          </cell>
          <cell r="E1254" t="str">
            <v>C.E EL TAGUAL</v>
          </cell>
          <cell r="F1254">
            <v>1</v>
          </cell>
          <cell r="G1254" t="str">
            <v>NO</v>
          </cell>
        </row>
        <row r="1255">
          <cell r="D1255">
            <v>25254000089101</v>
          </cell>
          <cell r="E1255" t="str">
            <v>C.E NUEVA ESPERANZA - SEDE PRINCIPAL</v>
          </cell>
          <cell r="F1255">
            <v>10</v>
          </cell>
          <cell r="G1255" t="str">
            <v>NO</v>
          </cell>
        </row>
        <row r="1256">
          <cell r="D1256">
            <v>15256000012401</v>
          </cell>
          <cell r="E1256" t="str">
            <v>I.E NUESTRA SEÑORA DE LOURDES</v>
          </cell>
          <cell r="F1256">
            <v>431</v>
          </cell>
          <cell r="G1256" t="str">
            <v>NO</v>
          </cell>
        </row>
        <row r="1257">
          <cell r="D1257">
            <v>15256000012402</v>
          </cell>
          <cell r="E1257" t="str">
            <v>ESCUELA URBANA NIÑO JESUS DE PRAGA</v>
          </cell>
          <cell r="F1257">
            <v>202</v>
          </cell>
          <cell r="G1257" t="str">
            <v>NO</v>
          </cell>
        </row>
        <row r="1258">
          <cell r="D1258">
            <v>15256000012403</v>
          </cell>
          <cell r="E1258" t="str">
            <v>ESCUELA URBANA SANTO DOMINGO SAVIO</v>
          </cell>
          <cell r="F1258">
            <v>210</v>
          </cell>
          <cell r="G1258" t="str">
            <v>NO</v>
          </cell>
        </row>
        <row r="1259">
          <cell r="D1259">
            <v>25256000003001</v>
          </cell>
          <cell r="E1259" t="str">
            <v>I.E BAJO SINAI</v>
          </cell>
          <cell r="F1259">
            <v>219</v>
          </cell>
          <cell r="G1259" t="str">
            <v>NO</v>
          </cell>
        </row>
        <row r="1260">
          <cell r="D1260">
            <v>25256000003002</v>
          </cell>
          <cell r="E1260" t="str">
            <v>C.E ALTO SINAI</v>
          </cell>
          <cell r="F1260">
            <v>16</v>
          </cell>
          <cell r="G1260" t="str">
            <v>NO</v>
          </cell>
        </row>
        <row r="1261">
          <cell r="D1261">
            <v>25256000003003</v>
          </cell>
          <cell r="E1261" t="str">
            <v>C.E LOS LAURELES</v>
          </cell>
          <cell r="F1261">
            <v>4</v>
          </cell>
          <cell r="G1261" t="str">
            <v>NO</v>
          </cell>
        </row>
        <row r="1262">
          <cell r="D1262">
            <v>25256000003004</v>
          </cell>
          <cell r="E1262" t="str">
            <v>C.E PURBUNTUD</v>
          </cell>
          <cell r="F1262">
            <v>13</v>
          </cell>
          <cell r="G1262" t="str">
            <v>NO</v>
          </cell>
        </row>
        <row r="1263">
          <cell r="D1263">
            <v>25256000003005</v>
          </cell>
          <cell r="E1263" t="str">
            <v>C.E LA FLORIDA</v>
          </cell>
          <cell r="F1263">
            <v>7</v>
          </cell>
          <cell r="G1263" t="str">
            <v>NO</v>
          </cell>
        </row>
        <row r="1264">
          <cell r="D1264">
            <v>25256000003006</v>
          </cell>
          <cell r="E1264" t="str">
            <v>C.E VILLA NUEVA</v>
          </cell>
          <cell r="F1264">
            <v>36</v>
          </cell>
          <cell r="G1264" t="str">
            <v>NO</v>
          </cell>
        </row>
        <row r="1265">
          <cell r="D1265">
            <v>25256000004801</v>
          </cell>
          <cell r="E1265" t="str">
            <v>I.E SAN ANTONIO DE PADUA</v>
          </cell>
          <cell r="F1265">
            <v>168</v>
          </cell>
          <cell r="G1265" t="str">
            <v>NO</v>
          </cell>
        </row>
        <row r="1266">
          <cell r="D1266">
            <v>25256000004802</v>
          </cell>
          <cell r="E1266" t="str">
            <v>C.E YAMUESQUER</v>
          </cell>
          <cell r="F1266">
            <v>24</v>
          </cell>
          <cell r="G1266" t="str">
            <v>NO</v>
          </cell>
        </row>
        <row r="1267">
          <cell r="D1267">
            <v>25256000004803</v>
          </cell>
          <cell r="E1267" t="str">
            <v>C.E SANTA ROSA</v>
          </cell>
          <cell r="F1267">
            <v>8</v>
          </cell>
          <cell r="G1267" t="str">
            <v>NO</v>
          </cell>
        </row>
        <row r="1268">
          <cell r="D1268">
            <v>25256000004804</v>
          </cell>
          <cell r="E1268" t="str">
            <v>C.E LA MAGDALENA</v>
          </cell>
          <cell r="F1268">
            <v>19</v>
          </cell>
          <cell r="G1268" t="str">
            <v>NO</v>
          </cell>
        </row>
        <row r="1269">
          <cell r="D1269">
            <v>25256000004805</v>
          </cell>
          <cell r="E1269" t="str">
            <v>C.E LOMA DEL MEDIO</v>
          </cell>
          <cell r="F1269">
            <v>7</v>
          </cell>
          <cell r="G1269" t="str">
            <v>NO</v>
          </cell>
        </row>
        <row r="1270">
          <cell r="D1270">
            <v>25256000004806</v>
          </cell>
          <cell r="E1270" t="str">
            <v>C.E SAN PEDRO</v>
          </cell>
          <cell r="F1270">
            <v>5</v>
          </cell>
          <cell r="G1270" t="str">
            <v>NO</v>
          </cell>
        </row>
        <row r="1271">
          <cell r="D1271">
            <v>25256000004807</v>
          </cell>
          <cell r="E1271" t="str">
            <v>C.E EL CARRIZAL</v>
          </cell>
          <cell r="F1271">
            <v>9</v>
          </cell>
          <cell r="G1271" t="str">
            <v>NO</v>
          </cell>
        </row>
        <row r="1272">
          <cell r="D1272">
            <v>25256000009901</v>
          </cell>
          <cell r="E1272" t="str">
            <v>I.E INDIGENA SANTA TERESITA</v>
          </cell>
          <cell r="F1272">
            <v>153</v>
          </cell>
          <cell r="G1272" t="str">
            <v xml:space="preserve">SI </v>
          </cell>
        </row>
        <row r="1273">
          <cell r="D1273">
            <v>25256000034001</v>
          </cell>
          <cell r="E1273" t="str">
            <v>I.E AGROPECUARIA LUIS ANTONIO MONTERO</v>
          </cell>
          <cell r="F1273">
            <v>194</v>
          </cell>
          <cell r="G1273" t="str">
            <v>NO</v>
          </cell>
        </row>
        <row r="1274">
          <cell r="D1274">
            <v>25256000034002</v>
          </cell>
          <cell r="E1274" t="str">
            <v>ESCUELA RURAL MIXTA CUASPUD</v>
          </cell>
          <cell r="F1274">
            <v>155</v>
          </cell>
          <cell r="G1274" t="str">
            <v>NO</v>
          </cell>
        </row>
        <row r="1275">
          <cell r="D1275">
            <v>25256000034003</v>
          </cell>
          <cell r="E1275" t="str">
            <v>C.E CUASPUD CUATRO ESQUINAS</v>
          </cell>
          <cell r="F1275">
            <v>6</v>
          </cell>
          <cell r="G1275" t="str">
            <v>NO</v>
          </cell>
        </row>
        <row r="1276">
          <cell r="D1276">
            <v>25256000034004</v>
          </cell>
          <cell r="E1276" t="str">
            <v>C.E ANTONIO NARIÑO</v>
          </cell>
          <cell r="F1276">
            <v>16</v>
          </cell>
          <cell r="G1276" t="str">
            <v>NO</v>
          </cell>
        </row>
        <row r="1277">
          <cell r="D1277">
            <v>25256000034005</v>
          </cell>
          <cell r="E1277" t="str">
            <v>C.E CARDENAS</v>
          </cell>
          <cell r="F1277">
            <v>20</v>
          </cell>
          <cell r="G1277" t="str">
            <v>NO</v>
          </cell>
        </row>
        <row r="1278">
          <cell r="D1278">
            <v>25256000034006</v>
          </cell>
          <cell r="E1278" t="str">
            <v>C.E CORTADERA</v>
          </cell>
          <cell r="F1278">
            <v>11</v>
          </cell>
          <cell r="G1278" t="str">
            <v>NO</v>
          </cell>
        </row>
        <row r="1279">
          <cell r="D1279">
            <v>25256000034007</v>
          </cell>
          <cell r="E1279" t="str">
            <v>C.E LOS ALISOS</v>
          </cell>
          <cell r="F1279">
            <v>16</v>
          </cell>
          <cell r="G1279" t="str">
            <v>NO</v>
          </cell>
        </row>
        <row r="1280">
          <cell r="D1280">
            <v>25256000034008</v>
          </cell>
          <cell r="E1280" t="str">
            <v>C.E SAN LUIS</v>
          </cell>
          <cell r="F1280">
            <v>19</v>
          </cell>
          <cell r="G1280" t="str">
            <v>NO</v>
          </cell>
        </row>
        <row r="1281">
          <cell r="D1281">
            <v>25256000034009</v>
          </cell>
          <cell r="E1281" t="str">
            <v>C.E SAN MARCOS</v>
          </cell>
          <cell r="F1281">
            <v>18</v>
          </cell>
          <cell r="G1281" t="str">
            <v>NO</v>
          </cell>
        </row>
        <row r="1282">
          <cell r="D1282">
            <v>25256000035801</v>
          </cell>
          <cell r="E1282" t="str">
            <v>C.E CERRO GORDO</v>
          </cell>
          <cell r="F1282">
            <v>4</v>
          </cell>
          <cell r="G1282" t="str">
            <v xml:space="preserve">SI </v>
          </cell>
        </row>
        <row r="1283">
          <cell r="D1283">
            <v>25283800089301</v>
          </cell>
          <cell r="E1283" t="str">
            <v>I.E PROVIDENCIA</v>
          </cell>
          <cell r="F1283">
            <v>412</v>
          </cell>
          <cell r="G1283" t="str">
            <v>NO</v>
          </cell>
        </row>
        <row r="1284">
          <cell r="D1284">
            <v>25283800089302</v>
          </cell>
          <cell r="E1284" t="str">
            <v>ESCUELA URBANA DE PROVIDENCIA</v>
          </cell>
          <cell r="F1284">
            <v>99</v>
          </cell>
          <cell r="G1284" t="str">
            <v>NO</v>
          </cell>
        </row>
        <row r="1285">
          <cell r="D1285">
            <v>25283800089303</v>
          </cell>
          <cell r="E1285" t="str">
            <v>C.E SAN FRANCISCO</v>
          </cell>
          <cell r="F1285">
            <v>17</v>
          </cell>
          <cell r="G1285" t="str">
            <v>NO</v>
          </cell>
        </row>
        <row r="1286">
          <cell r="D1286">
            <v>25283800089304</v>
          </cell>
          <cell r="E1286" t="str">
            <v>C.E  VILLA NUEVA</v>
          </cell>
          <cell r="F1286">
            <v>15</v>
          </cell>
          <cell r="G1286" t="str">
            <v>NO</v>
          </cell>
        </row>
        <row r="1287">
          <cell r="D1287">
            <v>25283800089305</v>
          </cell>
          <cell r="E1287" t="str">
            <v>C.E LA FLORIDA</v>
          </cell>
          <cell r="F1287">
            <v>11</v>
          </cell>
          <cell r="G1287" t="str">
            <v>NO</v>
          </cell>
        </row>
        <row r="1288">
          <cell r="D1288">
            <v>25283800089306</v>
          </cell>
          <cell r="E1288" t="str">
            <v>C.E GUADRAHUMA</v>
          </cell>
          <cell r="F1288">
            <v>22</v>
          </cell>
          <cell r="G1288" t="str">
            <v>NO</v>
          </cell>
        </row>
        <row r="1289">
          <cell r="D1289">
            <v>25283800089307</v>
          </cell>
          <cell r="E1289" t="str">
            <v>C.E SALADO GRANDE</v>
          </cell>
          <cell r="F1289">
            <v>15</v>
          </cell>
          <cell r="G1289" t="str">
            <v>NO</v>
          </cell>
        </row>
        <row r="1290">
          <cell r="D1290">
            <v>25283800089308</v>
          </cell>
          <cell r="E1290" t="str">
            <v>C.E SANTA LUCIA</v>
          </cell>
          <cell r="F1290">
            <v>7</v>
          </cell>
          <cell r="G1290" t="str">
            <v>NO</v>
          </cell>
        </row>
        <row r="1291">
          <cell r="D1291">
            <v>25283800089309</v>
          </cell>
          <cell r="E1291" t="str">
            <v>C.E LA TROCHA</v>
          </cell>
          <cell r="F1291">
            <v>14</v>
          </cell>
          <cell r="G1291" t="str">
            <v>NO</v>
          </cell>
        </row>
        <row r="1292">
          <cell r="D1292">
            <v>25283800089310</v>
          </cell>
          <cell r="E1292" t="str">
            <v>C.E TANDAYAN</v>
          </cell>
          <cell r="F1292">
            <v>15</v>
          </cell>
          <cell r="G1292" t="str">
            <v>NO</v>
          </cell>
        </row>
        <row r="1293">
          <cell r="D1293">
            <v>25283800089311</v>
          </cell>
          <cell r="E1293" t="str">
            <v>C.E VILLA MARIA</v>
          </cell>
          <cell r="F1293">
            <v>13</v>
          </cell>
          <cell r="G1293" t="str">
            <v>NO</v>
          </cell>
        </row>
        <row r="1294">
          <cell r="D1294">
            <v>25283800089312</v>
          </cell>
          <cell r="E1294" t="str">
            <v>C.E LA FLORESTA</v>
          </cell>
          <cell r="F1294">
            <v>27</v>
          </cell>
          <cell r="G1294" t="str">
            <v>NO</v>
          </cell>
        </row>
        <row r="1295">
          <cell r="D1295">
            <v>25283800089313</v>
          </cell>
          <cell r="E1295" t="str">
            <v>C.E EL ROSARIO</v>
          </cell>
          <cell r="F1295">
            <v>11</v>
          </cell>
          <cell r="G1295" t="str">
            <v>NO</v>
          </cell>
        </row>
        <row r="1296">
          <cell r="D1296">
            <v>25283800089314</v>
          </cell>
          <cell r="E1296" t="str">
            <v>C.E GUANAMA CHIQUITO</v>
          </cell>
          <cell r="F1296">
            <v>39</v>
          </cell>
          <cell r="G1296" t="str">
            <v>NO</v>
          </cell>
        </row>
        <row r="1297">
          <cell r="D1297">
            <v>15257300009301</v>
          </cell>
          <cell r="E1297" t="str">
            <v>INSTUCION EDUCATIVA JUAN XXIII</v>
          </cell>
          <cell r="F1297">
            <v>514</v>
          </cell>
          <cell r="G1297" t="str">
            <v>NO</v>
          </cell>
        </row>
        <row r="1298">
          <cell r="D1298">
            <v>15257300009302</v>
          </cell>
          <cell r="E1298" t="str">
            <v>CONCENTRACION ESCOLAR PILOTO</v>
          </cell>
          <cell r="F1298">
            <v>436</v>
          </cell>
          <cell r="G1298" t="str">
            <v>NO</v>
          </cell>
        </row>
        <row r="1299">
          <cell r="D1299">
            <v>25257300003901</v>
          </cell>
          <cell r="E1299" t="str">
            <v>C.E MAICIRA</v>
          </cell>
          <cell r="F1299">
            <v>10</v>
          </cell>
          <cell r="G1299" t="str">
            <v>NO</v>
          </cell>
        </row>
        <row r="1300">
          <cell r="D1300">
            <v>25257300005501</v>
          </cell>
          <cell r="E1300" t="str">
            <v>C.E SAN LUIS EL LLANO</v>
          </cell>
          <cell r="F1300">
            <v>12</v>
          </cell>
          <cell r="G1300" t="str">
            <v>NO</v>
          </cell>
        </row>
        <row r="1301">
          <cell r="D1301">
            <v>25257300006301</v>
          </cell>
          <cell r="E1301" t="str">
            <v>C.E LA HACIENDA</v>
          </cell>
          <cell r="F1301">
            <v>14</v>
          </cell>
          <cell r="G1301" t="str">
            <v>NO</v>
          </cell>
        </row>
        <row r="1302">
          <cell r="D1302">
            <v>25257300007101</v>
          </cell>
          <cell r="E1302" t="str">
            <v>C.E LOS DESMONTES</v>
          </cell>
          <cell r="F1302">
            <v>8</v>
          </cell>
          <cell r="G1302" t="str">
            <v>NO</v>
          </cell>
        </row>
        <row r="1303">
          <cell r="D1303">
            <v>25257300008001</v>
          </cell>
          <cell r="E1303" t="str">
            <v>C.E SAN LUIS DE LA ESPERANZA</v>
          </cell>
          <cell r="F1303">
            <v>2</v>
          </cell>
          <cell r="G1303" t="str">
            <v>NO</v>
          </cell>
        </row>
        <row r="1304">
          <cell r="D1304">
            <v>25257300011001</v>
          </cell>
          <cell r="E1304" t="str">
            <v>C.E LA CHORRERA</v>
          </cell>
          <cell r="F1304">
            <v>2</v>
          </cell>
          <cell r="G1304" t="str">
            <v>NO</v>
          </cell>
        </row>
        <row r="1305">
          <cell r="D1305">
            <v>25257300013601</v>
          </cell>
          <cell r="E1305" t="str">
            <v>C.E SAN FRANCISCO DE YANALE</v>
          </cell>
          <cell r="F1305">
            <v>11</v>
          </cell>
          <cell r="G1305" t="str">
            <v>NO</v>
          </cell>
        </row>
        <row r="1306">
          <cell r="D1306">
            <v>25257300015201</v>
          </cell>
          <cell r="E1306" t="str">
            <v>C.E TESCUAL ALTO</v>
          </cell>
          <cell r="F1306">
            <v>10</v>
          </cell>
          <cell r="G1306" t="str">
            <v>NO</v>
          </cell>
        </row>
        <row r="1307">
          <cell r="D1307">
            <v>25257300017901</v>
          </cell>
          <cell r="E1307" t="str">
            <v>C.E EL PARAMO</v>
          </cell>
          <cell r="F1307">
            <v>29</v>
          </cell>
          <cell r="G1307" t="str">
            <v>NO</v>
          </cell>
        </row>
        <row r="1308">
          <cell r="D1308">
            <v>25257300019501</v>
          </cell>
          <cell r="E1308" t="str">
            <v>I.E SAN MATEO</v>
          </cell>
          <cell r="F1308">
            <v>122</v>
          </cell>
          <cell r="G1308" t="str">
            <v>NO</v>
          </cell>
        </row>
        <row r="1309">
          <cell r="D1309">
            <v>25257300020901</v>
          </cell>
          <cell r="E1309" t="str">
            <v>I.E MONOPAMBA</v>
          </cell>
          <cell r="F1309">
            <v>109</v>
          </cell>
          <cell r="G1309" t="str">
            <v xml:space="preserve">SI </v>
          </cell>
        </row>
        <row r="1310">
          <cell r="D1310">
            <v>25257300027601</v>
          </cell>
          <cell r="E1310" t="str">
            <v>C.E DESMONTES ALTOS</v>
          </cell>
          <cell r="F1310">
            <v>13</v>
          </cell>
          <cell r="G1310" t="str">
            <v>NO</v>
          </cell>
        </row>
        <row r="1311">
          <cell r="D1311">
            <v>25257300029201</v>
          </cell>
          <cell r="E1311" t="str">
            <v>CENTTRO EDUCATIVO CRISTO OBRERO</v>
          </cell>
          <cell r="F1311">
            <v>26</v>
          </cell>
          <cell r="G1311" t="str">
            <v>NO</v>
          </cell>
        </row>
        <row r="1312">
          <cell r="D1312">
            <v>25257300030601</v>
          </cell>
          <cell r="E1312" t="str">
            <v>C.E EL ESCRITORIO</v>
          </cell>
          <cell r="F1312">
            <v>22</v>
          </cell>
          <cell r="G1312" t="str">
            <v>NO</v>
          </cell>
        </row>
        <row r="1313">
          <cell r="D1313">
            <v>25257300031401</v>
          </cell>
          <cell r="E1313" t="str">
            <v>C.E TRES CRUCES</v>
          </cell>
          <cell r="F1313">
            <v>3</v>
          </cell>
          <cell r="G1313" t="str">
            <v>NO</v>
          </cell>
        </row>
        <row r="1314">
          <cell r="D1314">
            <v>25257300032201</v>
          </cell>
          <cell r="E1314" t="str">
            <v>C.E EL ROSAL</v>
          </cell>
          <cell r="F1314">
            <v>8</v>
          </cell>
          <cell r="G1314" t="str">
            <v>NO</v>
          </cell>
        </row>
        <row r="1315">
          <cell r="D1315">
            <v>25257300034901</v>
          </cell>
          <cell r="E1315" t="str">
            <v>C.E LOMA LARGA</v>
          </cell>
          <cell r="F1315">
            <v>10</v>
          </cell>
          <cell r="G1315" t="str">
            <v>NO</v>
          </cell>
        </row>
        <row r="1316">
          <cell r="D1316">
            <v>25257300036501</v>
          </cell>
          <cell r="E1316" t="str">
            <v>CENTTRO EDUCATIVO QUEBRADA BLANCA</v>
          </cell>
          <cell r="F1316">
            <v>5</v>
          </cell>
          <cell r="G1316" t="str">
            <v>NO</v>
          </cell>
        </row>
        <row r="1317">
          <cell r="D1317">
            <v>25257300037301</v>
          </cell>
          <cell r="E1317" t="str">
            <v>C.E LA PLAYA</v>
          </cell>
          <cell r="F1317">
            <v>7</v>
          </cell>
          <cell r="G1317" t="str">
            <v>NO</v>
          </cell>
        </row>
        <row r="1318">
          <cell r="D1318">
            <v>15258500016101</v>
          </cell>
          <cell r="E1318" t="str">
            <v>I.E NORMAL SUPERIOR PIO XII</v>
          </cell>
          <cell r="F1318">
            <v>930</v>
          </cell>
          <cell r="G1318" t="str">
            <v>NO</v>
          </cell>
        </row>
        <row r="1319">
          <cell r="D1319">
            <v>15258500018801</v>
          </cell>
          <cell r="E1319" t="str">
            <v>I.E TÉCNICA AGROPECUARIA JOSE MARIA HERNANDEZ</v>
          </cell>
          <cell r="F1319">
            <v>341</v>
          </cell>
          <cell r="G1319" t="str">
            <v>SI</v>
          </cell>
        </row>
        <row r="1320">
          <cell r="D1320">
            <v>15258500018803</v>
          </cell>
          <cell r="E1320" t="str">
            <v>ESCUELA SAN FRANCISCO</v>
          </cell>
          <cell r="F1320">
            <v>310</v>
          </cell>
          <cell r="G1320" t="str">
            <v>NO</v>
          </cell>
        </row>
        <row r="1321">
          <cell r="D1321">
            <v>15258500037401</v>
          </cell>
          <cell r="E1321" t="str">
            <v>I.E  NACIONAL DE COMERCIO</v>
          </cell>
          <cell r="F1321">
            <v>474</v>
          </cell>
          <cell r="G1321" t="str">
            <v>NO</v>
          </cell>
        </row>
        <row r="1322">
          <cell r="D1322">
            <v>15258500037402</v>
          </cell>
          <cell r="E1322" t="str">
            <v>ESCUELA NIÑO JESUS DE PRAGA</v>
          </cell>
          <cell r="F1322">
            <v>156</v>
          </cell>
          <cell r="G1322" t="str">
            <v>NO</v>
          </cell>
        </row>
        <row r="1323">
          <cell r="D1323">
            <v>25258500001801</v>
          </cell>
          <cell r="E1323" t="str">
            <v>C.E CHIRES SUR</v>
          </cell>
          <cell r="F1323">
            <v>17</v>
          </cell>
          <cell r="G1323" t="str">
            <v>NO</v>
          </cell>
        </row>
        <row r="1324">
          <cell r="D1324">
            <v>25258500002601</v>
          </cell>
          <cell r="E1324" t="str">
            <v>C.E  FUELAMUESQUER</v>
          </cell>
          <cell r="F1324">
            <v>19</v>
          </cell>
          <cell r="G1324" t="str">
            <v>NO</v>
          </cell>
        </row>
        <row r="1325">
          <cell r="D1325">
            <v>25258500003401</v>
          </cell>
          <cell r="E1325" t="str">
            <v>C.E IMBULA CHICO</v>
          </cell>
          <cell r="F1325">
            <v>24</v>
          </cell>
          <cell r="G1325" t="str">
            <v>NO</v>
          </cell>
        </row>
        <row r="1326">
          <cell r="D1326">
            <v>25258500004201</v>
          </cell>
          <cell r="E1326" t="str">
            <v>C.E IMBULA GRANDE</v>
          </cell>
          <cell r="F1326">
            <v>48</v>
          </cell>
          <cell r="G1326" t="str">
            <v>NO</v>
          </cell>
        </row>
        <row r="1327">
          <cell r="D1327">
            <v>25258500005101</v>
          </cell>
          <cell r="E1327" t="str">
            <v>C.E INCHUCHALA</v>
          </cell>
          <cell r="F1327">
            <v>22</v>
          </cell>
          <cell r="G1327" t="str">
            <v>SI</v>
          </cell>
        </row>
        <row r="1328">
          <cell r="D1328">
            <v>25258500006901</v>
          </cell>
          <cell r="E1328" t="str">
            <v>C.E MIRAFLORES</v>
          </cell>
          <cell r="F1328">
            <v>9</v>
          </cell>
          <cell r="G1328" t="str">
            <v>SI</v>
          </cell>
        </row>
        <row r="1329">
          <cell r="D1329">
            <v>25258500007701</v>
          </cell>
          <cell r="E1329" t="str">
            <v>C.E PIACÚN</v>
          </cell>
          <cell r="F1329">
            <v>20</v>
          </cell>
          <cell r="G1329" t="str">
            <v>NO</v>
          </cell>
        </row>
        <row r="1330">
          <cell r="D1330">
            <v>25258500009301</v>
          </cell>
          <cell r="E1330" t="str">
            <v>C.E SAN MARCOS</v>
          </cell>
          <cell r="F1330">
            <v>10</v>
          </cell>
          <cell r="G1330" t="str">
            <v>NO</v>
          </cell>
        </row>
        <row r="1331">
          <cell r="D1331">
            <v>25258500010701</v>
          </cell>
          <cell r="E1331" t="str">
            <v>C.E SANTA LUCIA</v>
          </cell>
          <cell r="F1331">
            <v>16</v>
          </cell>
          <cell r="G1331" t="str">
            <v>SI</v>
          </cell>
        </row>
        <row r="1332">
          <cell r="D1332">
            <v>25258500011501</v>
          </cell>
          <cell r="E1332" t="str">
            <v>C.E SAN MARTIN CALPUTAN</v>
          </cell>
          <cell r="F1332">
            <v>12</v>
          </cell>
          <cell r="G1332" t="str">
            <v>SI</v>
          </cell>
        </row>
        <row r="1333">
          <cell r="D1333">
            <v>25258500012301</v>
          </cell>
          <cell r="E1333" t="str">
            <v>C.E ESPINO SUR</v>
          </cell>
          <cell r="F1333">
            <v>14</v>
          </cell>
          <cell r="G1333" t="str">
            <v>NO</v>
          </cell>
        </row>
        <row r="1334">
          <cell r="D1334">
            <v>25258500015801</v>
          </cell>
          <cell r="E1334" t="str">
            <v>C.E CUAS</v>
          </cell>
          <cell r="F1334">
            <v>4</v>
          </cell>
          <cell r="G1334" t="str">
            <v>NO</v>
          </cell>
        </row>
        <row r="1335">
          <cell r="D1335">
            <v>25258500022101</v>
          </cell>
          <cell r="E1335" t="str">
            <v>C.E CASAFRIA</v>
          </cell>
          <cell r="F1335">
            <v>17</v>
          </cell>
          <cell r="G1335" t="str">
            <v>NO</v>
          </cell>
        </row>
        <row r="1336">
          <cell r="D1336">
            <v>25258500023901</v>
          </cell>
          <cell r="E1336" t="str">
            <v>C.E CHIRES CENTRO</v>
          </cell>
          <cell r="F1336">
            <v>32</v>
          </cell>
          <cell r="G1336" t="str">
            <v>NO</v>
          </cell>
        </row>
        <row r="1337">
          <cell r="D1337">
            <v>25258500024701</v>
          </cell>
          <cell r="E1337" t="str">
            <v>C.E CHIRES  MIRADOR</v>
          </cell>
          <cell r="F1337">
            <v>9</v>
          </cell>
          <cell r="G1337" t="str">
            <v>NO</v>
          </cell>
        </row>
        <row r="1338">
          <cell r="D1338">
            <v>25258500025501</v>
          </cell>
          <cell r="E1338" t="str">
            <v>C.E ESPINO ALTO</v>
          </cell>
          <cell r="F1338">
            <v>11</v>
          </cell>
          <cell r="G1338" t="str">
            <v>NO</v>
          </cell>
        </row>
        <row r="1339">
          <cell r="D1339">
            <v>25258500026301</v>
          </cell>
          <cell r="E1339" t="str">
            <v>C.E EL COMÚN</v>
          </cell>
          <cell r="F1339">
            <v>19</v>
          </cell>
          <cell r="G1339" t="str">
            <v>NO</v>
          </cell>
        </row>
        <row r="1340">
          <cell r="D1340">
            <v>25258500027101</v>
          </cell>
          <cell r="E1340" t="str">
            <v>C.E QUITIAQUEZ</v>
          </cell>
          <cell r="F1340">
            <v>5</v>
          </cell>
          <cell r="G1340" t="str">
            <v>NO</v>
          </cell>
        </row>
        <row r="1341">
          <cell r="D1341">
            <v>25258500029801</v>
          </cell>
          <cell r="E1341" t="str">
            <v>C.E PUSIÁLQUER</v>
          </cell>
          <cell r="F1341">
            <v>22</v>
          </cell>
          <cell r="G1341" t="str">
            <v>NO</v>
          </cell>
        </row>
        <row r="1342">
          <cell r="D1342">
            <v>25258500035201</v>
          </cell>
          <cell r="E1342" t="str">
            <v>I.E LOS HEROES</v>
          </cell>
          <cell r="F1342">
            <v>343</v>
          </cell>
          <cell r="G1342" t="str">
            <v>NO</v>
          </cell>
        </row>
        <row r="1343">
          <cell r="D1343">
            <v>25258500035202</v>
          </cell>
          <cell r="E1343" t="str">
            <v>CENTRO  EDUCATIVO MARIA  AUXILIADORA</v>
          </cell>
          <cell r="F1343">
            <v>77</v>
          </cell>
          <cell r="G1343" t="str">
            <v>NO</v>
          </cell>
        </row>
        <row r="1344">
          <cell r="D1344">
            <v>25258500035203</v>
          </cell>
          <cell r="E1344" t="str">
            <v>C.E SAN JUAN  BOSCO</v>
          </cell>
          <cell r="F1344">
            <v>106</v>
          </cell>
          <cell r="G1344" t="str">
            <v>NO</v>
          </cell>
        </row>
        <row r="1345">
          <cell r="D1345">
            <v>25258500039501</v>
          </cell>
          <cell r="E1345" t="str">
            <v>C.E TRES ESQUINAS</v>
          </cell>
          <cell r="F1345">
            <v>6</v>
          </cell>
          <cell r="G1345" t="str">
            <v>NO</v>
          </cell>
        </row>
        <row r="1346">
          <cell r="D1346">
            <v>25258500040901</v>
          </cell>
          <cell r="E1346" t="str">
            <v>C.E EL GUALTE</v>
          </cell>
          <cell r="F1346">
            <v>15</v>
          </cell>
          <cell r="G1346" t="str">
            <v>NO</v>
          </cell>
        </row>
        <row r="1347">
          <cell r="D1347">
            <v>25258500041701</v>
          </cell>
          <cell r="E1347" t="str">
            <v>C.E TEPUD</v>
          </cell>
          <cell r="F1347">
            <v>7</v>
          </cell>
          <cell r="G1347" t="str">
            <v>NO</v>
          </cell>
        </row>
        <row r="1348">
          <cell r="D1348">
            <v>15261200001201</v>
          </cell>
          <cell r="E1348" t="str">
            <v>INSTITUCIÓN EDUCATIVA NACIONAL RICAURTE</v>
          </cell>
          <cell r="F1348">
            <v>917</v>
          </cell>
          <cell r="G1348" t="str">
            <v>NO</v>
          </cell>
        </row>
        <row r="1349">
          <cell r="D1349">
            <v>15261200001202</v>
          </cell>
          <cell r="E1349" t="str">
            <v>ESCUELA URBANA DE NIÑAS RICAURTE</v>
          </cell>
          <cell r="F1349">
            <v>179</v>
          </cell>
          <cell r="G1349" t="str">
            <v>NO</v>
          </cell>
        </row>
        <row r="1350">
          <cell r="D1350">
            <v>15261200001203</v>
          </cell>
          <cell r="E1350" t="str">
            <v>ESCUELA URBANA DE VARONES RICAURTE</v>
          </cell>
          <cell r="F1350">
            <v>196</v>
          </cell>
          <cell r="G1350" t="str">
            <v>NO</v>
          </cell>
        </row>
        <row r="1351">
          <cell r="D1351">
            <v>25261200007601</v>
          </cell>
          <cell r="E1351" t="str">
            <v>I.E  OSPINA PEREZ</v>
          </cell>
          <cell r="F1351">
            <v>313</v>
          </cell>
          <cell r="G1351" t="str">
            <v xml:space="preserve">SI </v>
          </cell>
        </row>
        <row r="1352">
          <cell r="D1352">
            <v>25261200007602</v>
          </cell>
          <cell r="E1352" t="str">
            <v>ESCUELA RURAL MIXTA OSPINA PEREZ</v>
          </cell>
          <cell r="F1352">
            <v>137</v>
          </cell>
          <cell r="G1352" t="str">
            <v xml:space="preserve">SI </v>
          </cell>
        </row>
        <row r="1353">
          <cell r="D1353">
            <v>25261200008401</v>
          </cell>
          <cell r="E1353" t="str">
            <v>C.E  SAN FRANCISCO</v>
          </cell>
          <cell r="F1353">
            <v>10</v>
          </cell>
          <cell r="G1353" t="str">
            <v>NO</v>
          </cell>
        </row>
        <row r="1354">
          <cell r="D1354">
            <v>25261200009201</v>
          </cell>
          <cell r="E1354" t="str">
            <v>C.E  SAN ISIDRO</v>
          </cell>
          <cell r="F1354">
            <v>108</v>
          </cell>
          <cell r="G1354" t="str">
            <v xml:space="preserve">SI </v>
          </cell>
        </row>
        <row r="1355">
          <cell r="D1355">
            <v>25261200010601</v>
          </cell>
          <cell r="E1355" t="str">
            <v>C.E  SAN PABLO</v>
          </cell>
          <cell r="F1355">
            <v>81</v>
          </cell>
          <cell r="G1355" t="str">
            <v>NO</v>
          </cell>
        </row>
        <row r="1356">
          <cell r="D1356">
            <v>25261200011401</v>
          </cell>
          <cell r="E1356" t="str">
            <v>C.E DE PALPIS</v>
          </cell>
          <cell r="F1356">
            <v>64</v>
          </cell>
          <cell r="G1356" t="str">
            <v xml:space="preserve">SI </v>
          </cell>
        </row>
        <row r="1357">
          <cell r="D1357">
            <v>25261200012201</v>
          </cell>
          <cell r="E1357" t="str">
            <v>C.E CUAIQUER VIEJO</v>
          </cell>
          <cell r="F1357">
            <v>22</v>
          </cell>
          <cell r="G1357" t="str">
            <v xml:space="preserve">SI </v>
          </cell>
        </row>
        <row r="1358">
          <cell r="D1358">
            <v>25261200013101</v>
          </cell>
          <cell r="E1358" t="str">
            <v>C.E  PIALAPI</v>
          </cell>
          <cell r="F1358">
            <v>37</v>
          </cell>
          <cell r="G1358" t="str">
            <v xml:space="preserve">SI </v>
          </cell>
        </row>
        <row r="1359">
          <cell r="D1359">
            <v>25261200014901</v>
          </cell>
          <cell r="E1359" t="str">
            <v>C.E DE VEGAS</v>
          </cell>
          <cell r="F1359">
            <v>43</v>
          </cell>
          <cell r="G1359" t="str">
            <v xml:space="preserve">SI </v>
          </cell>
        </row>
        <row r="1360">
          <cell r="D1360">
            <v>25261200016501</v>
          </cell>
          <cell r="E1360" t="str">
            <v>C.E CHAMBU</v>
          </cell>
          <cell r="F1360">
            <v>106</v>
          </cell>
          <cell r="G1360" t="str">
            <v xml:space="preserve">SI </v>
          </cell>
        </row>
        <row r="1361">
          <cell r="D1361">
            <v>25261200027101</v>
          </cell>
          <cell r="E1361" t="str">
            <v>C.E EL ISIPU</v>
          </cell>
          <cell r="F1361">
            <v>44</v>
          </cell>
          <cell r="G1361" t="str">
            <v xml:space="preserve">SI </v>
          </cell>
        </row>
        <row r="1362">
          <cell r="D1362">
            <v>25261200032701</v>
          </cell>
          <cell r="E1362" t="str">
            <v>C.E  PUEBLO VIEJO</v>
          </cell>
          <cell r="F1362">
            <v>40</v>
          </cell>
          <cell r="G1362" t="str">
            <v xml:space="preserve">SI </v>
          </cell>
        </row>
        <row r="1363">
          <cell r="D1363">
            <v>25261200033501</v>
          </cell>
          <cell r="E1363" t="str">
            <v>C.E IMBINA</v>
          </cell>
          <cell r="F1363">
            <v>6</v>
          </cell>
          <cell r="G1363" t="str">
            <v xml:space="preserve">SI </v>
          </cell>
        </row>
        <row r="1364">
          <cell r="D1364">
            <v>25261200034301</v>
          </cell>
          <cell r="E1364" t="str">
            <v>C.E EL AGUACATE</v>
          </cell>
          <cell r="F1364">
            <v>39</v>
          </cell>
          <cell r="G1364" t="str">
            <v xml:space="preserve">SI </v>
          </cell>
        </row>
        <row r="1365">
          <cell r="D1365">
            <v>25261200043201</v>
          </cell>
          <cell r="E1365" t="str">
            <v>C.E EL HOJAL</v>
          </cell>
          <cell r="F1365">
            <v>16</v>
          </cell>
          <cell r="G1365" t="str">
            <v xml:space="preserve">SI </v>
          </cell>
        </row>
        <row r="1366">
          <cell r="D1366">
            <v>25261200045901</v>
          </cell>
          <cell r="E1366" t="str">
            <v>C.E EL ARRAYAN</v>
          </cell>
          <cell r="F1366">
            <v>5</v>
          </cell>
          <cell r="G1366" t="str">
            <v xml:space="preserve">SI </v>
          </cell>
        </row>
        <row r="1367">
          <cell r="D1367">
            <v>25261200046701</v>
          </cell>
          <cell r="E1367" t="str">
            <v>C.E CHICAL</v>
          </cell>
          <cell r="F1367">
            <v>31</v>
          </cell>
          <cell r="G1367" t="str">
            <v xml:space="preserve">SI </v>
          </cell>
        </row>
        <row r="1368">
          <cell r="D1368">
            <v>25261200048301</v>
          </cell>
          <cell r="E1368" t="str">
            <v>C.E  PALDUBI</v>
          </cell>
          <cell r="F1368">
            <v>15</v>
          </cell>
          <cell r="G1368" t="str">
            <v xml:space="preserve">SI </v>
          </cell>
        </row>
        <row r="1369">
          <cell r="D1369">
            <v>25261200050501</v>
          </cell>
          <cell r="E1369" t="str">
            <v>C.E EL PALMAR</v>
          </cell>
          <cell r="F1369">
            <v>28</v>
          </cell>
          <cell r="G1369" t="str">
            <v xml:space="preserve">SI </v>
          </cell>
        </row>
        <row r="1370">
          <cell r="D1370">
            <v>25261200052101</v>
          </cell>
          <cell r="E1370" t="str">
            <v>C.E MAGÜI</v>
          </cell>
          <cell r="F1370">
            <v>11</v>
          </cell>
          <cell r="G1370" t="str">
            <v xml:space="preserve">SI </v>
          </cell>
        </row>
        <row r="1371">
          <cell r="D1371">
            <v>25261200054801</v>
          </cell>
          <cell r="E1371" t="str">
            <v>C.E CUASCUABI</v>
          </cell>
          <cell r="F1371">
            <v>17</v>
          </cell>
          <cell r="G1371" t="str">
            <v xml:space="preserve">SI </v>
          </cell>
        </row>
        <row r="1372">
          <cell r="D1372">
            <v>25261200056401</v>
          </cell>
          <cell r="E1372" t="str">
            <v>C.E ANDALUCÍA</v>
          </cell>
          <cell r="F1372">
            <v>8</v>
          </cell>
          <cell r="G1372" t="str">
            <v>SI</v>
          </cell>
        </row>
        <row r="1373">
          <cell r="D1373">
            <v>25261200057201</v>
          </cell>
          <cell r="E1373" t="str">
            <v>C.E CHICANDINA</v>
          </cell>
          <cell r="F1373">
            <v>26</v>
          </cell>
          <cell r="G1373" t="str">
            <v xml:space="preserve">SI </v>
          </cell>
        </row>
        <row r="1374">
          <cell r="D1374">
            <v>25261200057301</v>
          </cell>
          <cell r="E1374" t="str">
            <v>C.E LA LIBERTAD</v>
          </cell>
          <cell r="F1374">
            <v>27</v>
          </cell>
          <cell r="G1374" t="str">
            <v xml:space="preserve">SI </v>
          </cell>
        </row>
        <row r="1375">
          <cell r="D1375">
            <v>25261200058101</v>
          </cell>
          <cell r="E1375" t="str">
            <v>C.E  PUENTE PIEDRA</v>
          </cell>
          <cell r="F1375">
            <v>12</v>
          </cell>
          <cell r="G1375" t="str">
            <v xml:space="preserve">SI </v>
          </cell>
        </row>
        <row r="1376">
          <cell r="D1376">
            <v>25261200059901</v>
          </cell>
          <cell r="E1376" t="str">
            <v>C.E CUESBI MONTAÑA</v>
          </cell>
          <cell r="F1376">
            <v>33</v>
          </cell>
          <cell r="G1376" t="str">
            <v xml:space="preserve">SI </v>
          </cell>
        </row>
        <row r="1377">
          <cell r="D1377">
            <v>25261200060201</v>
          </cell>
          <cell r="E1377" t="str">
            <v>C.E CARRIZAL</v>
          </cell>
          <cell r="F1377">
            <v>28</v>
          </cell>
          <cell r="G1377" t="str">
            <v xml:space="preserve">SI </v>
          </cell>
        </row>
        <row r="1378">
          <cell r="D1378">
            <v>25261200061101</v>
          </cell>
          <cell r="E1378" t="str">
            <v>C.E SANTA ROSA GUALCALA</v>
          </cell>
          <cell r="F1378">
            <v>28</v>
          </cell>
          <cell r="G1378" t="str">
            <v>SI</v>
          </cell>
        </row>
        <row r="1379">
          <cell r="D1379">
            <v>25261200062901</v>
          </cell>
          <cell r="E1379" t="str">
            <v>C.E  SANTA FE</v>
          </cell>
          <cell r="F1379">
            <v>8</v>
          </cell>
          <cell r="G1379" t="str">
            <v xml:space="preserve">SI </v>
          </cell>
        </row>
        <row r="1380">
          <cell r="D1380">
            <v>25261200063701</v>
          </cell>
          <cell r="E1380" t="str">
            <v>C.E MONGON</v>
          </cell>
          <cell r="F1380">
            <v>16</v>
          </cell>
          <cell r="G1380" t="str">
            <v xml:space="preserve">SI </v>
          </cell>
        </row>
        <row r="1381">
          <cell r="D1381">
            <v>25261200064501</v>
          </cell>
          <cell r="E1381" t="str">
            <v>C.E CASA GRANDE</v>
          </cell>
          <cell r="F1381">
            <v>6</v>
          </cell>
          <cell r="G1381" t="str">
            <v xml:space="preserve">SI </v>
          </cell>
        </row>
        <row r="1382">
          <cell r="D1382">
            <v>25261200065301</v>
          </cell>
          <cell r="E1382" t="str">
            <v>C.E  SAN LUIS NULPE MEDIO</v>
          </cell>
          <cell r="F1382">
            <v>37</v>
          </cell>
          <cell r="G1382" t="str">
            <v xml:space="preserve">SI </v>
          </cell>
        </row>
        <row r="1383">
          <cell r="D1383">
            <v>25261200066101</v>
          </cell>
          <cell r="E1383" t="str">
            <v>C.E DE QUEMBI</v>
          </cell>
          <cell r="F1383">
            <v>26</v>
          </cell>
          <cell r="G1383" t="str">
            <v xml:space="preserve">SI </v>
          </cell>
        </row>
        <row r="1384">
          <cell r="D1384">
            <v>25261200068801</v>
          </cell>
          <cell r="E1384" t="str">
            <v>C.E CUESBI CARRETERA</v>
          </cell>
          <cell r="F1384">
            <v>13</v>
          </cell>
          <cell r="G1384" t="str">
            <v xml:space="preserve">SI </v>
          </cell>
        </row>
        <row r="1385">
          <cell r="D1385">
            <v>25261200069601</v>
          </cell>
          <cell r="E1385" t="str">
            <v>C.E EL COROZAL</v>
          </cell>
          <cell r="F1385">
            <v>29</v>
          </cell>
          <cell r="G1385" t="str">
            <v xml:space="preserve">SI </v>
          </cell>
        </row>
        <row r="1386">
          <cell r="D1386">
            <v>25261200075101</v>
          </cell>
          <cell r="E1386" t="str">
            <v>C.E  SAN JOSE DE VEGAS</v>
          </cell>
          <cell r="F1386">
            <v>12</v>
          </cell>
          <cell r="G1386" t="str">
            <v xml:space="preserve">SI </v>
          </cell>
        </row>
        <row r="1387">
          <cell r="D1387">
            <v>25261200076901</v>
          </cell>
          <cell r="E1387" t="str">
            <v>C.E  PEÑAS BLANCAS</v>
          </cell>
          <cell r="F1387">
            <v>5</v>
          </cell>
          <cell r="G1387" t="str">
            <v xml:space="preserve">SI </v>
          </cell>
        </row>
        <row r="1388">
          <cell r="D1388">
            <v>25261200082301</v>
          </cell>
          <cell r="E1388" t="str">
            <v>C.E BOGOTA CHIQUITO</v>
          </cell>
          <cell r="F1388">
            <v>2</v>
          </cell>
          <cell r="G1388" t="str">
            <v xml:space="preserve">SI </v>
          </cell>
        </row>
        <row r="1389">
          <cell r="D1389">
            <v>25261200083101</v>
          </cell>
          <cell r="E1389" t="str">
            <v>C.E ALTO CARTAGENA</v>
          </cell>
          <cell r="F1389">
            <v>111</v>
          </cell>
          <cell r="G1389" t="str">
            <v>NO</v>
          </cell>
        </row>
        <row r="1390">
          <cell r="D1390">
            <v>25261200087401</v>
          </cell>
          <cell r="E1390" t="str">
            <v>C.E EL IMBI MEDIO</v>
          </cell>
          <cell r="F1390">
            <v>5</v>
          </cell>
          <cell r="G1390" t="str">
            <v xml:space="preserve">SI </v>
          </cell>
        </row>
        <row r="1391">
          <cell r="D1391">
            <v>25261200088201</v>
          </cell>
          <cell r="E1391" t="str">
            <v>C.E LA BOCANA</v>
          </cell>
          <cell r="F1391">
            <v>16</v>
          </cell>
          <cell r="G1391" t="str">
            <v xml:space="preserve">SI </v>
          </cell>
        </row>
        <row r="1392">
          <cell r="D1392">
            <v>25261200089101</v>
          </cell>
          <cell r="E1392" t="str">
            <v>C.E LA ESPERANZA</v>
          </cell>
          <cell r="F1392">
            <v>22</v>
          </cell>
          <cell r="G1392" t="str">
            <v xml:space="preserve">SI </v>
          </cell>
        </row>
        <row r="1393">
          <cell r="D1393">
            <v>25261200090401</v>
          </cell>
          <cell r="E1393" t="str">
            <v>C.E  TELPI</v>
          </cell>
          <cell r="F1393">
            <v>14</v>
          </cell>
          <cell r="G1393" t="str">
            <v xml:space="preserve">SI </v>
          </cell>
        </row>
        <row r="1394">
          <cell r="D1394">
            <v>25261200091201</v>
          </cell>
          <cell r="E1394" t="str">
            <v>C.E ANGOSTURA</v>
          </cell>
          <cell r="F1394">
            <v>4</v>
          </cell>
          <cell r="G1394" t="str">
            <v xml:space="preserve">SI </v>
          </cell>
        </row>
        <row r="1395">
          <cell r="D1395">
            <v>25261200092101</v>
          </cell>
          <cell r="E1395" t="str">
            <v>C.E CUCHILLA DEL PALMAR</v>
          </cell>
          <cell r="F1395">
            <v>16</v>
          </cell>
          <cell r="G1395" t="str">
            <v xml:space="preserve">SI </v>
          </cell>
        </row>
        <row r="1396">
          <cell r="D1396">
            <v>25261200097101</v>
          </cell>
          <cell r="E1396" t="str">
            <v>C.E GUADUAL</v>
          </cell>
          <cell r="F1396">
            <v>32</v>
          </cell>
          <cell r="G1396" t="str">
            <v>SI</v>
          </cell>
        </row>
        <row r="1397">
          <cell r="D1397">
            <v>25261200100501</v>
          </cell>
          <cell r="E1397" t="str">
            <v>C.E  SAN LUIS NULPE ALTO</v>
          </cell>
          <cell r="F1397">
            <v>9</v>
          </cell>
          <cell r="G1397" t="str">
            <v xml:space="preserve">SI </v>
          </cell>
        </row>
        <row r="1398">
          <cell r="D1398">
            <v>25261200101301</v>
          </cell>
          <cell r="E1398" t="str">
            <v>C.E EL PLACER</v>
          </cell>
          <cell r="F1398">
            <v>21</v>
          </cell>
          <cell r="G1398" t="str">
            <v xml:space="preserve">SI </v>
          </cell>
        </row>
        <row r="1399">
          <cell r="D1399">
            <v>25261200102101</v>
          </cell>
          <cell r="E1399" t="str">
            <v>C.E EL MIRADOR</v>
          </cell>
          <cell r="F1399">
            <v>9</v>
          </cell>
          <cell r="G1399" t="str">
            <v xml:space="preserve">SI </v>
          </cell>
        </row>
        <row r="1400">
          <cell r="D1400">
            <v>25261200103001</v>
          </cell>
          <cell r="E1400" t="str">
            <v>C.E BAJO GUALCALA</v>
          </cell>
          <cell r="F1400">
            <v>20</v>
          </cell>
          <cell r="G1400" t="str">
            <v xml:space="preserve">SI </v>
          </cell>
        </row>
        <row r="1401">
          <cell r="D1401">
            <v>25261200106401</v>
          </cell>
          <cell r="E1401" t="str">
            <v>C.E  PIGUANTIZ</v>
          </cell>
          <cell r="F1401">
            <v>12</v>
          </cell>
          <cell r="G1401" t="str">
            <v xml:space="preserve">SI </v>
          </cell>
        </row>
        <row r="1402">
          <cell r="D1402">
            <v>25261200111101</v>
          </cell>
          <cell r="E1402" t="str">
            <v>I.E. BILINGUE AGROIND SINDAGUA   - SEDE PRINCIPAL</v>
          </cell>
          <cell r="F1402">
            <v>356</v>
          </cell>
          <cell r="G1402" t="str">
            <v xml:space="preserve">SI </v>
          </cell>
        </row>
        <row r="1403">
          <cell r="D1403">
            <v>25261200112901</v>
          </cell>
          <cell r="E1403" t="str">
            <v>C.E. SANTA CLARA - SEDE PRINCIPAL</v>
          </cell>
          <cell r="F1403">
            <v>22</v>
          </cell>
          <cell r="G1403" t="str">
            <v xml:space="preserve">SI </v>
          </cell>
        </row>
        <row r="1404">
          <cell r="D1404">
            <v>25261200113701</v>
          </cell>
          <cell r="E1404" t="str">
            <v>C.E. RÍO BLANCO - SEDE PRINCIPAL</v>
          </cell>
          <cell r="F1404">
            <v>21</v>
          </cell>
          <cell r="G1404" t="str">
            <v xml:space="preserve">SI </v>
          </cell>
        </row>
        <row r="1405">
          <cell r="D1405">
            <v>25261200118801</v>
          </cell>
          <cell r="E1405" t="str">
            <v>C.E. CAIMITILLO - SEDE PRINCIPAL</v>
          </cell>
          <cell r="F1405">
            <v>12</v>
          </cell>
          <cell r="G1405" t="str">
            <v>SI</v>
          </cell>
        </row>
        <row r="1406">
          <cell r="D1406">
            <v>25261200123401</v>
          </cell>
          <cell r="E1406" t="str">
            <v>C.E NUEVO AMANECER AWA (C.E.N. AWA) - SEDE PRINCIPAL</v>
          </cell>
          <cell r="F1406">
            <v>45</v>
          </cell>
          <cell r="G1406" t="str">
            <v>SI</v>
          </cell>
        </row>
        <row r="1407">
          <cell r="D1407">
            <v>25261280000501</v>
          </cell>
          <cell r="E1407" t="str">
            <v>C.E  VILLA HERMOSA</v>
          </cell>
          <cell r="F1407">
            <v>22</v>
          </cell>
          <cell r="G1407" t="str">
            <v>SI</v>
          </cell>
        </row>
        <row r="1408">
          <cell r="D1408">
            <v>25269900059001</v>
          </cell>
          <cell r="E1408" t="str">
            <v>C.E  TANGARIAL</v>
          </cell>
          <cell r="F1408">
            <v>26</v>
          </cell>
          <cell r="G1408" t="str">
            <v>SI</v>
          </cell>
        </row>
        <row r="1409">
          <cell r="D1409">
            <v>45261200080601</v>
          </cell>
          <cell r="E1409" t="str">
            <v>INST AGROP COMUN IND INKAI -AWA</v>
          </cell>
          <cell r="F1409">
            <v>139</v>
          </cell>
          <cell r="G1409" t="str">
            <v xml:space="preserve">SI </v>
          </cell>
        </row>
        <row r="1410">
          <cell r="D1410">
            <v>25262100001101</v>
          </cell>
          <cell r="E1410" t="str">
            <v>C.E CACAGUAL</v>
          </cell>
          <cell r="F1410">
            <v>9</v>
          </cell>
          <cell r="G1410" t="str">
            <v>NO</v>
          </cell>
        </row>
        <row r="1411">
          <cell r="D1411">
            <v>25262100003801</v>
          </cell>
          <cell r="E1411" t="str">
            <v>C.E EL PINDE</v>
          </cell>
          <cell r="F1411">
            <v>18</v>
          </cell>
          <cell r="G1411" t="str">
            <v>NO</v>
          </cell>
        </row>
        <row r="1412">
          <cell r="D1412">
            <v>25262100004601</v>
          </cell>
          <cell r="E1412" t="str">
            <v>C.E MERCEDES CHIMBUZA</v>
          </cell>
          <cell r="F1412">
            <v>104</v>
          </cell>
          <cell r="G1412" t="str">
            <v>NO</v>
          </cell>
        </row>
        <row r="1413">
          <cell r="D1413">
            <v>25262100008901</v>
          </cell>
          <cell r="E1413" t="str">
            <v>C.E DIVINO NIÑO DE NEGRITOS</v>
          </cell>
          <cell r="F1413">
            <v>18</v>
          </cell>
          <cell r="G1413" t="str">
            <v>NO</v>
          </cell>
        </row>
        <row r="1414">
          <cell r="D1414">
            <v>25262100009701</v>
          </cell>
          <cell r="E1414" t="str">
            <v>C.E LIMONES</v>
          </cell>
          <cell r="F1414">
            <v>32</v>
          </cell>
          <cell r="G1414" t="str">
            <v>NO</v>
          </cell>
        </row>
        <row r="1415">
          <cell r="D1415">
            <v>25262100017801</v>
          </cell>
          <cell r="E1415" t="str">
            <v>C.E MIALO</v>
          </cell>
          <cell r="F1415">
            <v>36</v>
          </cell>
          <cell r="G1415" t="str">
            <v>NO</v>
          </cell>
        </row>
        <row r="1416">
          <cell r="D1416">
            <v>25262100018601</v>
          </cell>
          <cell r="E1416" t="str">
            <v>C.E  PEÑON</v>
          </cell>
          <cell r="F1416">
            <v>25</v>
          </cell>
          <cell r="G1416" t="str">
            <v>NO</v>
          </cell>
        </row>
        <row r="1417">
          <cell r="D1417">
            <v>25262100022401</v>
          </cell>
          <cell r="E1417" t="str">
            <v>C.E PUMBI LAS LAJAS</v>
          </cell>
          <cell r="F1417">
            <v>146</v>
          </cell>
          <cell r="G1417" t="str">
            <v>NO</v>
          </cell>
        </row>
        <row r="1418">
          <cell r="D1418">
            <v>25262100032101</v>
          </cell>
          <cell r="E1418" t="str">
            <v>I.E SAN JOSE DEL TELEMBI</v>
          </cell>
          <cell r="F1418">
            <v>493</v>
          </cell>
          <cell r="G1418" t="str">
            <v>NO</v>
          </cell>
        </row>
        <row r="1419">
          <cell r="D1419">
            <v>25262100032102</v>
          </cell>
          <cell r="E1419" t="str">
            <v>ESCUELA SAGRADO CORAZON DE JESUS</v>
          </cell>
          <cell r="F1419">
            <v>316</v>
          </cell>
          <cell r="G1419" t="str">
            <v>NO</v>
          </cell>
        </row>
        <row r="1420">
          <cell r="D1420">
            <v>25262100032103</v>
          </cell>
          <cell r="E1420" t="str">
            <v>ESCUELA URBANA ANDRES BELLO</v>
          </cell>
          <cell r="F1420">
            <v>184</v>
          </cell>
          <cell r="G1420" t="str">
            <v>NO</v>
          </cell>
        </row>
        <row r="1421">
          <cell r="D1421">
            <v>25262100032104</v>
          </cell>
          <cell r="E1421" t="str">
            <v>PREESCOLAR ALEGRIA DE LEER</v>
          </cell>
          <cell r="F1421">
            <v>64</v>
          </cell>
          <cell r="G1421" t="str">
            <v>NO</v>
          </cell>
        </row>
        <row r="1422">
          <cell r="D1422">
            <v>25262100034801</v>
          </cell>
          <cell r="E1422" t="str">
            <v>I.E POLICARPA BOCA DE TELEMBI</v>
          </cell>
          <cell r="F1422">
            <v>292</v>
          </cell>
          <cell r="G1422" t="str">
            <v>NO</v>
          </cell>
        </row>
        <row r="1423">
          <cell r="D1423">
            <v>25262100034802</v>
          </cell>
          <cell r="E1423" t="str">
            <v>ESCUELA SAN ANTONIO BOCAS DE TELEMBI</v>
          </cell>
          <cell r="F1423">
            <v>255</v>
          </cell>
          <cell r="G1423" t="str">
            <v>NO</v>
          </cell>
        </row>
        <row r="1424">
          <cell r="D1424">
            <v>25262100035601</v>
          </cell>
          <cell r="E1424" t="str">
            <v>C.E DE YACUM</v>
          </cell>
          <cell r="F1424">
            <v>27</v>
          </cell>
          <cell r="G1424" t="str">
            <v>NO</v>
          </cell>
        </row>
        <row r="1425">
          <cell r="D1425">
            <v>25262100038101</v>
          </cell>
          <cell r="E1425" t="str">
            <v>C.E LA CONQUISTA</v>
          </cell>
          <cell r="F1425">
            <v>37</v>
          </cell>
          <cell r="G1425" t="str">
            <v>NO</v>
          </cell>
        </row>
        <row r="1426">
          <cell r="D1426">
            <v>25262100049601</v>
          </cell>
          <cell r="E1426" t="str">
            <v>C.E PANGA</v>
          </cell>
          <cell r="F1426">
            <v>50</v>
          </cell>
          <cell r="G1426" t="str">
            <v>NO</v>
          </cell>
        </row>
        <row r="1427">
          <cell r="D1427">
            <v>25262100052601</v>
          </cell>
          <cell r="E1427" t="str">
            <v>C.E NERETE</v>
          </cell>
          <cell r="F1427">
            <v>13</v>
          </cell>
          <cell r="G1427" t="str">
            <v>NO</v>
          </cell>
        </row>
        <row r="1428">
          <cell r="D1428">
            <v>25262100054201</v>
          </cell>
          <cell r="E1428" t="str">
            <v>C.E PUMALDE</v>
          </cell>
          <cell r="F1428">
            <v>43</v>
          </cell>
          <cell r="G1428" t="str">
            <v>NO</v>
          </cell>
        </row>
        <row r="1429">
          <cell r="D1429">
            <v>25262100057701</v>
          </cell>
          <cell r="E1429" t="str">
            <v>C.E YALTE</v>
          </cell>
          <cell r="F1429">
            <v>39</v>
          </cell>
          <cell r="G1429" t="str">
            <v>NO</v>
          </cell>
        </row>
        <row r="1430">
          <cell r="D1430">
            <v>25262100059301</v>
          </cell>
          <cell r="E1430" t="str">
            <v>C.E EL PEDRERO</v>
          </cell>
          <cell r="F1430">
            <v>5</v>
          </cell>
          <cell r="G1430" t="str">
            <v>NO</v>
          </cell>
        </row>
        <row r="1431">
          <cell r="D1431">
            <v>25262100063101</v>
          </cell>
          <cell r="E1431" t="str">
            <v>CENTRO EDUCAITOV GUABAL</v>
          </cell>
          <cell r="F1431">
            <v>13</v>
          </cell>
          <cell r="G1431" t="str">
            <v>NO</v>
          </cell>
        </row>
        <row r="1432">
          <cell r="D1432">
            <v>25262100065801</v>
          </cell>
          <cell r="E1432" t="str">
            <v>C.E GORGONA NO1</v>
          </cell>
          <cell r="F1432">
            <v>18</v>
          </cell>
          <cell r="G1432" t="str">
            <v>NO</v>
          </cell>
        </row>
        <row r="1433">
          <cell r="D1433">
            <v>25262100066601</v>
          </cell>
          <cell r="E1433" t="str">
            <v>C.E EL NARANJITO</v>
          </cell>
          <cell r="F1433">
            <v>35</v>
          </cell>
          <cell r="G1433" t="str">
            <v>NO</v>
          </cell>
        </row>
        <row r="1434">
          <cell r="D1434">
            <v>25262100073901</v>
          </cell>
          <cell r="E1434" t="str">
            <v>C.E YARUMAL</v>
          </cell>
          <cell r="F1434">
            <v>21</v>
          </cell>
          <cell r="G1434" t="str">
            <v>NO</v>
          </cell>
        </row>
        <row r="1435">
          <cell r="D1435">
            <v>25262100081001</v>
          </cell>
          <cell r="E1435" t="str">
            <v>C.E TASDAN</v>
          </cell>
          <cell r="F1435">
            <v>20</v>
          </cell>
          <cell r="G1435" t="str">
            <v>NO</v>
          </cell>
        </row>
        <row r="1436">
          <cell r="D1436">
            <v>25262100086101</v>
          </cell>
          <cell r="E1436" t="str">
            <v>TAMAJE VIRGEN DEL CARMEN</v>
          </cell>
          <cell r="F1436">
            <v>97</v>
          </cell>
          <cell r="G1436" t="str">
            <v>NO</v>
          </cell>
        </row>
        <row r="1437">
          <cell r="D1437">
            <v>25262100088701</v>
          </cell>
          <cell r="E1437" t="str">
            <v>C.E PIRI LAS  DELICIAS</v>
          </cell>
          <cell r="F1437">
            <v>36</v>
          </cell>
          <cell r="G1437" t="str">
            <v>NO</v>
          </cell>
        </row>
        <row r="1438">
          <cell r="D1438">
            <v>25262100091701</v>
          </cell>
          <cell r="E1438" t="str">
            <v>C.E EL CEDRO</v>
          </cell>
          <cell r="F1438">
            <v>12</v>
          </cell>
          <cell r="G1438" t="str">
            <v>NO</v>
          </cell>
        </row>
        <row r="1439">
          <cell r="D1439">
            <v>25262100092501</v>
          </cell>
          <cell r="E1439" t="str">
            <v>C.E ZAPOTAL</v>
          </cell>
          <cell r="F1439">
            <v>15</v>
          </cell>
          <cell r="G1439" t="str">
            <v>NO</v>
          </cell>
        </row>
        <row r="1440">
          <cell r="D1440">
            <v>25262100093301</v>
          </cell>
          <cell r="E1440" t="str">
            <v>C.E MIX PALSAPI</v>
          </cell>
          <cell r="F1440">
            <v>16</v>
          </cell>
          <cell r="G1440" t="str">
            <v>NO</v>
          </cell>
        </row>
        <row r="1441">
          <cell r="D1441">
            <v>25262100095001</v>
          </cell>
          <cell r="E1441" t="str">
            <v>C.E LOMA LINDA</v>
          </cell>
          <cell r="F1441">
            <v>40</v>
          </cell>
          <cell r="G1441" t="str">
            <v>NO</v>
          </cell>
        </row>
        <row r="1442">
          <cell r="D1442">
            <v>25262100099201</v>
          </cell>
          <cell r="E1442" t="str">
            <v>C.E  MUÑAMBI</v>
          </cell>
          <cell r="F1442">
            <v>26</v>
          </cell>
          <cell r="G1442" t="str">
            <v>NO</v>
          </cell>
        </row>
        <row r="1443">
          <cell r="D1443">
            <v>25262100101801</v>
          </cell>
          <cell r="E1443" t="str">
            <v>C.E PALO SECO</v>
          </cell>
          <cell r="F1443">
            <v>54</v>
          </cell>
          <cell r="G1443" t="str">
            <v>NO</v>
          </cell>
        </row>
        <row r="1444">
          <cell r="D1444">
            <v>25262100102601</v>
          </cell>
          <cell r="E1444" t="str">
            <v>C.E SANDE</v>
          </cell>
          <cell r="F1444">
            <v>37</v>
          </cell>
          <cell r="G1444" t="str">
            <v>NO</v>
          </cell>
        </row>
        <row r="1445">
          <cell r="D1445">
            <v>25262100105101</v>
          </cell>
          <cell r="E1445" t="str">
            <v>C.E PIRI ESPUMERO</v>
          </cell>
          <cell r="F1445">
            <v>63</v>
          </cell>
          <cell r="G1445" t="str">
            <v>NO</v>
          </cell>
        </row>
        <row r="1446">
          <cell r="D1446">
            <v>25262100116501</v>
          </cell>
          <cell r="E1446" t="str">
            <v>C.E GUACUCO RIO PATIA</v>
          </cell>
          <cell r="F1446">
            <v>13</v>
          </cell>
          <cell r="G1446" t="str">
            <v>NO</v>
          </cell>
        </row>
        <row r="1447">
          <cell r="D1447">
            <v>25262100117201</v>
          </cell>
          <cell r="E1447" t="str">
            <v>C.E ZALBUNDE</v>
          </cell>
          <cell r="F1447">
            <v>12</v>
          </cell>
          <cell r="G1447" t="str">
            <v>NO</v>
          </cell>
        </row>
        <row r="1448">
          <cell r="D1448">
            <v>25262100119701</v>
          </cell>
          <cell r="E1448" t="str">
            <v>C.E CHILVI DORADO</v>
          </cell>
          <cell r="F1448">
            <v>10</v>
          </cell>
          <cell r="G1448" t="str">
            <v>NO</v>
          </cell>
        </row>
        <row r="1449">
          <cell r="D1449">
            <v>25262100123901</v>
          </cell>
          <cell r="E1449" t="str">
            <v>C.E NUEVA MAQUE</v>
          </cell>
          <cell r="F1449">
            <v>18</v>
          </cell>
          <cell r="G1449" t="str">
            <v>NO</v>
          </cell>
        </row>
        <row r="1450">
          <cell r="D1450">
            <v>25262100124701</v>
          </cell>
          <cell r="E1450" t="str">
            <v>C.E LA HONDA</v>
          </cell>
          <cell r="F1450">
            <v>20</v>
          </cell>
          <cell r="G1450" t="str">
            <v>NO</v>
          </cell>
        </row>
        <row r="1451">
          <cell r="D1451">
            <v>25262100128001</v>
          </cell>
          <cell r="E1451" t="str">
            <v>C.E. LAGUNA PIRAMBI - SEDE PRINCIPAL</v>
          </cell>
          <cell r="F1451">
            <v>7</v>
          </cell>
          <cell r="G1451" t="str">
            <v>NO</v>
          </cell>
        </row>
        <row r="1452">
          <cell r="D1452">
            <v>25262100132801</v>
          </cell>
          <cell r="E1452" t="str">
            <v>C.E. LA MINA - SEDE PRINCIPAL</v>
          </cell>
          <cell r="F1452">
            <v>12</v>
          </cell>
          <cell r="G1452" t="str">
            <v>NO</v>
          </cell>
        </row>
        <row r="1453">
          <cell r="D1453">
            <v>45262100043601</v>
          </cell>
          <cell r="E1453" t="str">
            <v>C.E LAS BRISAS DE PIRISITO</v>
          </cell>
          <cell r="F1453">
            <v>12</v>
          </cell>
          <cell r="G1453" t="str">
            <v>NO</v>
          </cell>
        </row>
        <row r="1454">
          <cell r="D1454">
            <v>15267800012901</v>
          </cell>
          <cell r="E1454" t="str">
            <v>I.E NACIONAL SIMON BOLIVAR</v>
          </cell>
          <cell r="F1454">
            <v>823</v>
          </cell>
          <cell r="G1454" t="str">
            <v>NO</v>
          </cell>
        </row>
        <row r="1455">
          <cell r="D1455">
            <v>15267800012902</v>
          </cell>
          <cell r="E1455" t="str">
            <v>ESCUELA ANTONIO NARIÑO</v>
          </cell>
          <cell r="F1455">
            <v>66</v>
          </cell>
          <cell r="G1455" t="str">
            <v>NO</v>
          </cell>
        </row>
        <row r="1456">
          <cell r="D1456">
            <v>15267800012903</v>
          </cell>
          <cell r="E1456" t="str">
            <v>ESCUELA PEDRO SCHUMACHER</v>
          </cell>
          <cell r="F1456">
            <v>73</v>
          </cell>
          <cell r="G1456" t="str">
            <v>NO</v>
          </cell>
        </row>
        <row r="1457">
          <cell r="D1457">
            <v>15267800012904</v>
          </cell>
          <cell r="E1457" t="str">
            <v>ESCUELA URBANA SAN LUIS GONZAGA</v>
          </cell>
          <cell r="F1457">
            <v>290</v>
          </cell>
          <cell r="G1457" t="str">
            <v>NO</v>
          </cell>
        </row>
        <row r="1458">
          <cell r="D1458">
            <v>15267800044701</v>
          </cell>
          <cell r="E1458" t="str">
            <v>I.E POLICARPA SALAVARRIETA</v>
          </cell>
          <cell r="F1458">
            <v>836</v>
          </cell>
          <cell r="G1458" t="str">
            <v>NO</v>
          </cell>
        </row>
        <row r="1459">
          <cell r="D1459">
            <v>15267800044702</v>
          </cell>
          <cell r="E1459" t="str">
            <v>ESCUELA SANTA TERESITA</v>
          </cell>
          <cell r="F1459">
            <v>542</v>
          </cell>
          <cell r="G1459" t="str">
            <v>NO</v>
          </cell>
        </row>
        <row r="1460">
          <cell r="D1460">
            <v>25267800001801</v>
          </cell>
          <cell r="E1460" t="str">
            <v>C.E PIEDRABLANCA</v>
          </cell>
          <cell r="F1460">
            <v>28</v>
          </cell>
          <cell r="G1460" t="str">
            <v>NO</v>
          </cell>
        </row>
        <row r="1461">
          <cell r="D1461">
            <v>25267800002601</v>
          </cell>
          <cell r="E1461" t="str">
            <v>C.E PUERCHAG</v>
          </cell>
          <cell r="F1461">
            <v>52</v>
          </cell>
          <cell r="G1461" t="str">
            <v>NO</v>
          </cell>
        </row>
        <row r="1462">
          <cell r="D1462">
            <v>25267800003401</v>
          </cell>
          <cell r="E1462" t="str">
            <v>C.E EL PICHUELO</v>
          </cell>
          <cell r="F1462">
            <v>6</v>
          </cell>
          <cell r="G1462" t="str">
            <v>NO</v>
          </cell>
        </row>
        <row r="1463">
          <cell r="D1463">
            <v>25267800004201</v>
          </cell>
          <cell r="E1463" t="str">
            <v>C.E EL PARTIDERO</v>
          </cell>
          <cell r="F1463">
            <v>4</v>
          </cell>
          <cell r="G1463" t="str">
            <v>NO</v>
          </cell>
        </row>
        <row r="1464">
          <cell r="D1464">
            <v>25267800008501</v>
          </cell>
          <cell r="E1464" t="str">
            <v>C.E EL SALADO</v>
          </cell>
          <cell r="F1464">
            <v>87</v>
          </cell>
          <cell r="G1464" t="str">
            <v>NO</v>
          </cell>
        </row>
        <row r="1465">
          <cell r="D1465">
            <v>25267800009301</v>
          </cell>
          <cell r="E1465" t="str">
            <v>C.E TURUPAMBA</v>
          </cell>
          <cell r="F1465">
            <v>30</v>
          </cell>
          <cell r="G1465" t="str">
            <v>NO</v>
          </cell>
        </row>
        <row r="1466">
          <cell r="D1466">
            <v>25267800010701</v>
          </cell>
          <cell r="E1466" t="str">
            <v>C.E TANAMA</v>
          </cell>
          <cell r="F1466">
            <v>26</v>
          </cell>
          <cell r="G1466" t="str">
            <v>NO</v>
          </cell>
        </row>
        <row r="1467">
          <cell r="D1467">
            <v>25267800014001</v>
          </cell>
          <cell r="E1467" t="str">
            <v>C.E VISTAHERMOSA</v>
          </cell>
          <cell r="F1467">
            <v>8</v>
          </cell>
          <cell r="G1467" t="str">
            <v>NO</v>
          </cell>
        </row>
        <row r="1468">
          <cell r="D1468">
            <v>25267800019101</v>
          </cell>
          <cell r="E1468" t="str">
            <v>C.E ALTO PACUAL</v>
          </cell>
          <cell r="F1468">
            <v>6</v>
          </cell>
          <cell r="G1468" t="str">
            <v>NO</v>
          </cell>
        </row>
        <row r="1469">
          <cell r="D1469">
            <v>25267800021201</v>
          </cell>
          <cell r="E1469" t="str">
            <v>C.E CARTAGENA</v>
          </cell>
          <cell r="F1469">
            <v>18</v>
          </cell>
          <cell r="G1469" t="str">
            <v>NO</v>
          </cell>
        </row>
        <row r="1470">
          <cell r="D1470">
            <v>25267800022101</v>
          </cell>
          <cell r="E1470" t="str">
            <v>C.E EL CARRIZAL</v>
          </cell>
          <cell r="F1470">
            <v>8</v>
          </cell>
          <cell r="G1470" t="str">
            <v>NO</v>
          </cell>
        </row>
        <row r="1471">
          <cell r="D1471">
            <v>25267800023901</v>
          </cell>
          <cell r="E1471" t="str">
            <v>C.E EL CANADA ALTO</v>
          </cell>
          <cell r="F1471">
            <v>33</v>
          </cell>
          <cell r="G1471" t="str">
            <v>NO</v>
          </cell>
        </row>
        <row r="1472">
          <cell r="D1472">
            <v>25267800026301</v>
          </cell>
          <cell r="E1472" t="str">
            <v>CENTO EDUCATIVO CHUPINAGAN</v>
          </cell>
          <cell r="F1472">
            <v>17</v>
          </cell>
          <cell r="G1472" t="str">
            <v>NO</v>
          </cell>
        </row>
        <row r="1473">
          <cell r="D1473">
            <v>25267800028001</v>
          </cell>
          <cell r="E1473" t="str">
            <v>C.E EL CHINCHAL</v>
          </cell>
          <cell r="F1473">
            <v>6</v>
          </cell>
          <cell r="G1473" t="str">
            <v>NO</v>
          </cell>
        </row>
        <row r="1474">
          <cell r="D1474">
            <v>25267800029801</v>
          </cell>
          <cell r="E1474" t="str">
            <v>C.E LA AGUADA</v>
          </cell>
          <cell r="F1474">
            <v>95</v>
          </cell>
          <cell r="G1474" t="str">
            <v>NO</v>
          </cell>
        </row>
        <row r="1475">
          <cell r="D1475">
            <v>25267800031001</v>
          </cell>
          <cell r="E1475" t="str">
            <v>C.E MONTEBLANCO</v>
          </cell>
          <cell r="F1475">
            <v>3</v>
          </cell>
          <cell r="G1475" t="str">
            <v>NO</v>
          </cell>
        </row>
        <row r="1476">
          <cell r="D1476">
            <v>25267800032801</v>
          </cell>
          <cell r="E1476" t="str">
            <v>C.E DOÑANA</v>
          </cell>
          <cell r="F1476">
            <v>19</v>
          </cell>
          <cell r="G1476" t="str">
            <v>NO</v>
          </cell>
        </row>
        <row r="1477">
          <cell r="D1477">
            <v>25267800034401</v>
          </cell>
          <cell r="E1477" t="str">
            <v>C.E EL LLANO</v>
          </cell>
          <cell r="F1477">
            <v>19</v>
          </cell>
          <cell r="G1477" t="str">
            <v>NO</v>
          </cell>
        </row>
        <row r="1478">
          <cell r="D1478">
            <v>25267800035201</v>
          </cell>
          <cell r="E1478" t="str">
            <v>C.E EL MORRO</v>
          </cell>
          <cell r="F1478">
            <v>4</v>
          </cell>
          <cell r="G1478" t="str">
            <v>NO</v>
          </cell>
        </row>
        <row r="1479">
          <cell r="D1479">
            <v>25267800036101</v>
          </cell>
          <cell r="E1479" t="str">
            <v>C.E EL PINAL</v>
          </cell>
          <cell r="F1479">
            <v>19</v>
          </cell>
          <cell r="G1479" t="str">
            <v>NO</v>
          </cell>
        </row>
        <row r="1480">
          <cell r="D1480">
            <v>25267800037901</v>
          </cell>
          <cell r="E1480" t="str">
            <v>C.E EL GUADUAL</v>
          </cell>
          <cell r="F1480">
            <v>6</v>
          </cell>
          <cell r="G1480" t="str">
            <v>NO</v>
          </cell>
        </row>
        <row r="1481">
          <cell r="D1481">
            <v>25267800039501</v>
          </cell>
          <cell r="E1481" t="str">
            <v>C.E LA CAPILLA</v>
          </cell>
          <cell r="F1481">
            <v>21</v>
          </cell>
          <cell r="G1481" t="str">
            <v>NO</v>
          </cell>
        </row>
        <row r="1482">
          <cell r="D1482">
            <v>25267800040901</v>
          </cell>
          <cell r="E1482" t="str">
            <v>C.E LA LAGUNA</v>
          </cell>
          <cell r="F1482">
            <v>11</v>
          </cell>
          <cell r="G1482" t="str">
            <v>NO</v>
          </cell>
        </row>
        <row r="1483">
          <cell r="D1483">
            <v>25267800042501</v>
          </cell>
          <cell r="E1483" t="str">
            <v>C.E MARANGUAY</v>
          </cell>
          <cell r="F1483">
            <v>14</v>
          </cell>
          <cell r="G1483" t="str">
            <v>NO</v>
          </cell>
        </row>
        <row r="1484">
          <cell r="D1484">
            <v>25267800043301</v>
          </cell>
          <cell r="E1484" t="str">
            <v>I.E TECNICO AGROECOLOGICO EL MOTILON</v>
          </cell>
          <cell r="F1484">
            <v>146</v>
          </cell>
          <cell r="G1484" t="str">
            <v>NO</v>
          </cell>
        </row>
        <row r="1485">
          <cell r="D1485">
            <v>25267800053101</v>
          </cell>
          <cell r="E1485" t="str">
            <v>C.E SANTA CATALINA</v>
          </cell>
          <cell r="F1485">
            <v>35</v>
          </cell>
          <cell r="G1485" t="str">
            <v>NO</v>
          </cell>
        </row>
        <row r="1486">
          <cell r="D1486">
            <v>25267800063801</v>
          </cell>
          <cell r="E1486" t="str">
            <v>C.E YUNGUILLA</v>
          </cell>
          <cell r="F1486">
            <v>16</v>
          </cell>
          <cell r="G1486" t="str">
            <v>NO</v>
          </cell>
        </row>
        <row r="1487">
          <cell r="D1487">
            <v>25267800065401</v>
          </cell>
          <cell r="E1487" t="str">
            <v>I.E. AGROPECUARIA SAN MARTIN DE PORRES - SEDE PRINCIPAL</v>
          </cell>
          <cell r="F1487">
            <v>139</v>
          </cell>
          <cell r="G1487" t="str">
            <v>NO</v>
          </cell>
        </row>
        <row r="1488">
          <cell r="D1488">
            <v>25267800065402</v>
          </cell>
          <cell r="E1488" t="str">
            <v>ESCUELA RURAL CHUGULDI</v>
          </cell>
          <cell r="F1488">
            <v>71</v>
          </cell>
          <cell r="G1488" t="str">
            <v>NO</v>
          </cell>
        </row>
        <row r="1489">
          <cell r="D1489">
            <v>25267800066201</v>
          </cell>
          <cell r="E1489" t="str">
            <v>C.E VILLAFLOR</v>
          </cell>
          <cell r="F1489">
            <v>62</v>
          </cell>
          <cell r="G1489" t="str">
            <v>NO</v>
          </cell>
        </row>
        <row r="1490">
          <cell r="D1490">
            <v>25267800067101</v>
          </cell>
          <cell r="E1490" t="str">
            <v>C.E BELLAVISTA</v>
          </cell>
          <cell r="F1490">
            <v>11</v>
          </cell>
          <cell r="G1490" t="str">
            <v>NO</v>
          </cell>
        </row>
        <row r="1491">
          <cell r="D1491">
            <v>25267800068901</v>
          </cell>
          <cell r="E1491" t="str">
            <v>C.E ESTACION ROSO</v>
          </cell>
          <cell r="F1491">
            <v>8</v>
          </cell>
          <cell r="G1491" t="str">
            <v>NO</v>
          </cell>
        </row>
        <row r="1492">
          <cell r="D1492">
            <v>25267800069701</v>
          </cell>
          <cell r="E1492" t="str">
            <v>C.E SAN ANTONIO ALTO</v>
          </cell>
          <cell r="F1492">
            <v>6</v>
          </cell>
          <cell r="G1492" t="str">
            <v>NO</v>
          </cell>
        </row>
        <row r="1493">
          <cell r="D1493">
            <v>25267800070101</v>
          </cell>
          <cell r="E1493" t="str">
            <v>C.E BAJO CANADA</v>
          </cell>
          <cell r="F1493">
            <v>31</v>
          </cell>
          <cell r="G1493" t="str">
            <v>NO</v>
          </cell>
        </row>
        <row r="1494">
          <cell r="D1494">
            <v>25267800071901</v>
          </cell>
          <cell r="E1494" t="str">
            <v>C.E GERMAN</v>
          </cell>
          <cell r="F1494">
            <v>7</v>
          </cell>
          <cell r="G1494" t="str">
            <v>NO</v>
          </cell>
        </row>
        <row r="1495">
          <cell r="D1495">
            <v>25267800072701</v>
          </cell>
          <cell r="E1495" t="str">
            <v>C.E LA CEJA</v>
          </cell>
          <cell r="F1495">
            <v>12</v>
          </cell>
          <cell r="G1495" t="str">
            <v>NO</v>
          </cell>
        </row>
        <row r="1496">
          <cell r="D1496">
            <v>25267800073501</v>
          </cell>
          <cell r="E1496" t="str">
            <v>C.E LOS PINOS</v>
          </cell>
          <cell r="F1496">
            <v>7</v>
          </cell>
          <cell r="G1496" t="str">
            <v>NO</v>
          </cell>
        </row>
        <row r="1497">
          <cell r="D1497">
            <v>25267800076001</v>
          </cell>
          <cell r="E1497" t="str">
            <v>C.E EL PALACIO</v>
          </cell>
          <cell r="F1497">
            <v>10</v>
          </cell>
          <cell r="G1497" t="str">
            <v>NO</v>
          </cell>
        </row>
        <row r="1498">
          <cell r="D1498">
            <v>25267800080801</v>
          </cell>
          <cell r="E1498" t="str">
            <v>C.E EL LIMO</v>
          </cell>
          <cell r="F1498">
            <v>7</v>
          </cell>
          <cell r="G1498" t="str">
            <v>NO</v>
          </cell>
        </row>
        <row r="1499">
          <cell r="D1499">
            <v>25267800081601</v>
          </cell>
          <cell r="E1499" t="str">
            <v>C.E EL OSO SAN AGUSTIN</v>
          </cell>
          <cell r="F1499">
            <v>7</v>
          </cell>
          <cell r="G1499" t="str">
            <v>NO</v>
          </cell>
        </row>
        <row r="1500">
          <cell r="D1500">
            <v>25267800085901</v>
          </cell>
          <cell r="E1500" t="str">
            <v>C.E PLAN SAN MARTIN</v>
          </cell>
          <cell r="F1500">
            <v>11</v>
          </cell>
          <cell r="G1500" t="str">
            <v>NO</v>
          </cell>
        </row>
        <row r="1501">
          <cell r="D1501">
            <v>25267800086701</v>
          </cell>
          <cell r="E1501" t="str">
            <v>C.E EL CABUYAL</v>
          </cell>
          <cell r="F1501">
            <v>4</v>
          </cell>
          <cell r="G1501" t="str">
            <v>NO</v>
          </cell>
        </row>
        <row r="1502">
          <cell r="D1502">
            <v>25267800088301</v>
          </cell>
          <cell r="E1502" t="str">
            <v>C.E LA PLANADA</v>
          </cell>
          <cell r="F1502">
            <v>5</v>
          </cell>
          <cell r="G1502" t="str">
            <v>NO</v>
          </cell>
        </row>
        <row r="1503">
          <cell r="D1503">
            <v>25267800089101</v>
          </cell>
          <cell r="E1503" t="str">
            <v>C.E EL TRASVAL</v>
          </cell>
          <cell r="F1503">
            <v>3</v>
          </cell>
          <cell r="G1503" t="str">
            <v>NO</v>
          </cell>
        </row>
        <row r="1504">
          <cell r="D1504">
            <v>25267800092101</v>
          </cell>
          <cell r="E1504" t="str">
            <v>C.E LAS COCHAS</v>
          </cell>
          <cell r="F1504">
            <v>14</v>
          </cell>
          <cell r="G1504" t="str">
            <v>NO</v>
          </cell>
        </row>
        <row r="1505">
          <cell r="D1505">
            <v>25267800093001</v>
          </cell>
          <cell r="E1505" t="str">
            <v>C.E EL CANCINO</v>
          </cell>
          <cell r="F1505">
            <v>29</v>
          </cell>
          <cell r="G1505" t="str">
            <v>NO</v>
          </cell>
        </row>
        <row r="1506">
          <cell r="D1506">
            <v>25267800094801</v>
          </cell>
          <cell r="E1506" t="str">
            <v>C.E ALTO CARTAGENA</v>
          </cell>
          <cell r="F1506">
            <v>5</v>
          </cell>
          <cell r="G1506" t="str">
            <v>NO</v>
          </cell>
        </row>
        <row r="1507">
          <cell r="D1507">
            <v>25267800095601</v>
          </cell>
          <cell r="E1507" t="str">
            <v>C.E PUENTE TIERRA</v>
          </cell>
          <cell r="F1507">
            <v>5</v>
          </cell>
          <cell r="G1507" t="str">
            <v>NO</v>
          </cell>
        </row>
        <row r="1508">
          <cell r="D1508">
            <v>25267800097201</v>
          </cell>
          <cell r="E1508" t="str">
            <v>C.E EL DECIO</v>
          </cell>
          <cell r="F1508">
            <v>23</v>
          </cell>
          <cell r="G1508" t="str">
            <v>NO</v>
          </cell>
        </row>
        <row r="1509">
          <cell r="D1509">
            <v>25267800099901</v>
          </cell>
          <cell r="E1509" t="str">
            <v>C.E EL BERMEJAL</v>
          </cell>
          <cell r="F1509">
            <v>10</v>
          </cell>
          <cell r="G1509" t="str">
            <v>NO</v>
          </cell>
        </row>
        <row r="1510">
          <cell r="D1510">
            <v>25267800100601</v>
          </cell>
          <cell r="E1510" t="str">
            <v>C.E EL NARANJAL</v>
          </cell>
          <cell r="F1510">
            <v>8</v>
          </cell>
          <cell r="G1510" t="str">
            <v>NO</v>
          </cell>
        </row>
        <row r="1511">
          <cell r="D1511">
            <v>25267800101401</v>
          </cell>
          <cell r="E1511" t="str">
            <v>C.E EL MOSQUERAL</v>
          </cell>
          <cell r="F1511">
            <v>8</v>
          </cell>
          <cell r="G1511" t="str">
            <v>NO</v>
          </cell>
        </row>
        <row r="1512">
          <cell r="D1512">
            <v>25267800102201</v>
          </cell>
          <cell r="E1512" t="str">
            <v>C.E EL PILCHE</v>
          </cell>
          <cell r="F1512">
            <v>7</v>
          </cell>
          <cell r="G1512" t="str">
            <v>NO</v>
          </cell>
        </row>
        <row r="1513">
          <cell r="D1513">
            <v>25267800103101</v>
          </cell>
          <cell r="E1513" t="str">
            <v>C.E ARCHIDUQUE</v>
          </cell>
          <cell r="F1513">
            <v>22</v>
          </cell>
          <cell r="G1513" t="str">
            <v>NO</v>
          </cell>
        </row>
        <row r="1514">
          <cell r="D1514">
            <v>25267800106501</v>
          </cell>
          <cell r="E1514" t="str">
            <v>C.E BETANIA</v>
          </cell>
          <cell r="F1514">
            <v>58</v>
          </cell>
          <cell r="G1514" t="str">
            <v xml:space="preserve">SI </v>
          </cell>
        </row>
        <row r="1515">
          <cell r="D1515">
            <v>25267800107301</v>
          </cell>
          <cell r="E1515" t="str">
            <v>C.E LA MONTUFAR</v>
          </cell>
          <cell r="F1515">
            <v>6</v>
          </cell>
          <cell r="G1515" t="str">
            <v>SI</v>
          </cell>
        </row>
        <row r="1516">
          <cell r="D1516">
            <v>25267800109001</v>
          </cell>
          <cell r="E1516" t="str">
            <v>C.E CIMARRONES</v>
          </cell>
          <cell r="F1516">
            <v>11</v>
          </cell>
          <cell r="G1516" t="str">
            <v>NO</v>
          </cell>
        </row>
        <row r="1517">
          <cell r="D1517">
            <v>25267800110301</v>
          </cell>
          <cell r="E1517" t="str">
            <v>C.E CAMPOALEGRE</v>
          </cell>
          <cell r="F1517">
            <v>5</v>
          </cell>
          <cell r="G1517" t="str">
            <v>NO</v>
          </cell>
        </row>
        <row r="1518">
          <cell r="D1518">
            <v>25267800115401</v>
          </cell>
          <cell r="E1518" t="str">
            <v>I.E AGROPECUARIA SIMON ALVAREZ</v>
          </cell>
          <cell r="F1518">
            <v>134</v>
          </cell>
          <cell r="G1518" t="str">
            <v>NO</v>
          </cell>
        </row>
        <row r="1519">
          <cell r="D1519">
            <v>25267800115402</v>
          </cell>
          <cell r="E1519" t="str">
            <v>ESCUELA RURAL BOLIVAR</v>
          </cell>
          <cell r="F1519">
            <v>63</v>
          </cell>
          <cell r="G1519" t="str">
            <v>NO</v>
          </cell>
        </row>
        <row r="1520">
          <cell r="D1520">
            <v>25267800119701</v>
          </cell>
          <cell r="E1520" t="str">
            <v>C.E SAN GREGORIO</v>
          </cell>
          <cell r="F1520">
            <v>9</v>
          </cell>
          <cell r="G1520" t="str">
            <v>NO</v>
          </cell>
        </row>
        <row r="1521">
          <cell r="D1521">
            <v>25267800122701</v>
          </cell>
          <cell r="E1521" t="str">
            <v>C.E EL TIGRE</v>
          </cell>
          <cell r="F1521">
            <v>11</v>
          </cell>
          <cell r="G1521" t="str">
            <v xml:space="preserve">SI </v>
          </cell>
        </row>
        <row r="1522">
          <cell r="D1522">
            <v>25201900006001</v>
          </cell>
          <cell r="E1522" t="str">
            <v>INSTITUCIÓN EDUCATIVA AGROPECUARIA LA VEGA</v>
          </cell>
          <cell r="F1522">
            <v>198</v>
          </cell>
          <cell r="G1522" t="str">
            <v>NO</v>
          </cell>
        </row>
        <row r="1523">
          <cell r="D1523">
            <v>25201900006002</v>
          </cell>
          <cell r="E1523" t="str">
            <v>C.E BUENAVISTA RINCONADA</v>
          </cell>
          <cell r="F1523">
            <v>9</v>
          </cell>
          <cell r="G1523" t="str">
            <v>NO</v>
          </cell>
        </row>
        <row r="1524">
          <cell r="D1524">
            <v>25201900006003</v>
          </cell>
          <cell r="E1524" t="str">
            <v>C.E LA ESMERALDA</v>
          </cell>
          <cell r="F1524">
            <v>9</v>
          </cell>
          <cell r="G1524" t="str">
            <v>NO</v>
          </cell>
        </row>
        <row r="1525">
          <cell r="D1525">
            <v>25201900006004</v>
          </cell>
          <cell r="E1525" t="str">
            <v>C.E LA MINA</v>
          </cell>
          <cell r="F1525">
            <v>2</v>
          </cell>
          <cell r="G1525" t="str">
            <v>NO</v>
          </cell>
        </row>
        <row r="1526">
          <cell r="D1526">
            <v>25201900006005</v>
          </cell>
          <cell r="E1526" t="str">
            <v>C.E AGUACILLAS</v>
          </cell>
          <cell r="F1526">
            <v>5</v>
          </cell>
          <cell r="G1526" t="str">
            <v>NO</v>
          </cell>
        </row>
        <row r="1527">
          <cell r="D1527">
            <v>25201900006006</v>
          </cell>
          <cell r="E1527" t="str">
            <v>C.E ALTO JUNIN</v>
          </cell>
          <cell r="F1527">
            <v>19</v>
          </cell>
          <cell r="G1527" t="str">
            <v>NO</v>
          </cell>
        </row>
        <row r="1528">
          <cell r="D1528">
            <v>25201900006007</v>
          </cell>
          <cell r="E1528" t="str">
            <v>C.E SAN VICENTE</v>
          </cell>
          <cell r="F1528">
            <v>8</v>
          </cell>
          <cell r="G1528" t="str">
            <v>NO</v>
          </cell>
        </row>
        <row r="1529">
          <cell r="D1529">
            <v>25201900006008</v>
          </cell>
          <cell r="E1529" t="str">
            <v>C.E PEÑAS BLANCAS</v>
          </cell>
          <cell r="F1529">
            <v>10</v>
          </cell>
          <cell r="G1529" t="str">
            <v>NO</v>
          </cell>
        </row>
        <row r="1530">
          <cell r="D1530">
            <v>25201900033701</v>
          </cell>
          <cell r="E1530" t="str">
            <v>INSTITUCIÓN EDUCATIVA JOSE ANTONIO GALAN</v>
          </cell>
          <cell r="F1530">
            <v>496</v>
          </cell>
          <cell r="G1530" t="str">
            <v>NO</v>
          </cell>
        </row>
        <row r="1531">
          <cell r="D1531">
            <v>25201900033702</v>
          </cell>
          <cell r="E1531" t="str">
            <v>ESCUELA INTEGRADA SAN BERNARDO</v>
          </cell>
          <cell r="F1531">
            <v>281</v>
          </cell>
          <cell r="G1531" t="str">
            <v>NO</v>
          </cell>
        </row>
        <row r="1532">
          <cell r="D1532">
            <v>25201900033703</v>
          </cell>
          <cell r="E1532" t="str">
            <v>C.E LA FLORIDA</v>
          </cell>
          <cell r="F1532">
            <v>8</v>
          </cell>
          <cell r="G1532" t="str">
            <v>NO</v>
          </cell>
        </row>
        <row r="1533">
          <cell r="D1533">
            <v>25201900033704</v>
          </cell>
          <cell r="E1533" t="str">
            <v>C.E LA PLAYA</v>
          </cell>
          <cell r="F1533">
            <v>18</v>
          </cell>
          <cell r="G1533" t="str">
            <v>NO</v>
          </cell>
        </row>
        <row r="1534">
          <cell r="D1534">
            <v>25201900033705</v>
          </cell>
          <cell r="E1534" t="str">
            <v>C.E LOS ARBOLES</v>
          </cell>
          <cell r="F1534">
            <v>7</v>
          </cell>
          <cell r="G1534" t="str">
            <v>NO</v>
          </cell>
        </row>
        <row r="1535">
          <cell r="D1535">
            <v>25201900033706</v>
          </cell>
          <cell r="E1535" t="str">
            <v>C.E LOS CERRITOS</v>
          </cell>
          <cell r="F1535">
            <v>4</v>
          </cell>
          <cell r="G1535" t="str">
            <v>NO</v>
          </cell>
        </row>
        <row r="1536">
          <cell r="D1536">
            <v>25201900033707</v>
          </cell>
          <cell r="E1536" t="str">
            <v>C.E MIRADOR LA PLAYA</v>
          </cell>
          <cell r="F1536">
            <v>32</v>
          </cell>
          <cell r="G1536" t="str">
            <v>NO</v>
          </cell>
        </row>
        <row r="1537">
          <cell r="D1537">
            <v>25201900033708</v>
          </cell>
          <cell r="E1537" t="str">
            <v>C.E PUEBLO VIEJO</v>
          </cell>
          <cell r="F1537">
            <v>58</v>
          </cell>
          <cell r="G1537" t="str">
            <v>NO</v>
          </cell>
        </row>
        <row r="1538">
          <cell r="D1538">
            <v>25201900033709</v>
          </cell>
          <cell r="E1538" t="str">
            <v>C.E SABANETAS</v>
          </cell>
          <cell r="F1538">
            <v>13</v>
          </cell>
          <cell r="G1538" t="str">
            <v>NO</v>
          </cell>
        </row>
        <row r="1539">
          <cell r="D1539">
            <v>25201900033710</v>
          </cell>
          <cell r="E1539" t="str">
            <v>C.E SAN ANTONIO ALTO</v>
          </cell>
          <cell r="F1539">
            <v>11</v>
          </cell>
          <cell r="G1539" t="str">
            <v>NO</v>
          </cell>
        </row>
        <row r="1540">
          <cell r="D1540">
            <v>25201900033711</v>
          </cell>
          <cell r="E1540" t="str">
            <v>C.E SAN ANTONIO BAJO</v>
          </cell>
          <cell r="F1540">
            <v>10</v>
          </cell>
          <cell r="G1540" t="str">
            <v>NO</v>
          </cell>
        </row>
        <row r="1541">
          <cell r="D1541">
            <v>25201900033712</v>
          </cell>
          <cell r="E1541" t="str">
            <v>C.E TUNDURURCO</v>
          </cell>
          <cell r="F1541">
            <v>16</v>
          </cell>
          <cell r="G1541" t="str">
            <v>NO</v>
          </cell>
        </row>
        <row r="1542">
          <cell r="D1542">
            <v>15268700002601</v>
          </cell>
          <cell r="E1542" t="str">
            <v>COLEGIO SAGRADO CORAZON DE JESUS</v>
          </cell>
          <cell r="F1542">
            <v>440</v>
          </cell>
          <cell r="G1542" t="str">
            <v>NO</v>
          </cell>
        </row>
        <row r="1543">
          <cell r="D1543">
            <v>15268700002602</v>
          </cell>
          <cell r="E1543" t="str">
            <v>CONCENTRACION EDUCATIVA SAN LORENZO</v>
          </cell>
          <cell r="F1543">
            <v>192</v>
          </cell>
          <cell r="G1543" t="str">
            <v>NO</v>
          </cell>
        </row>
        <row r="1544">
          <cell r="D1544">
            <v>25268700007101</v>
          </cell>
          <cell r="E1544" t="str">
            <v>C.E SAN CLEMENTE</v>
          </cell>
          <cell r="F1544">
            <v>10</v>
          </cell>
          <cell r="G1544" t="str">
            <v>NO</v>
          </cell>
        </row>
        <row r="1545">
          <cell r="D1545">
            <v>25268700008001</v>
          </cell>
          <cell r="E1545" t="str">
            <v>C.E SAN FRANCISCO</v>
          </cell>
          <cell r="F1545">
            <v>17</v>
          </cell>
          <cell r="G1545" t="str">
            <v>NO</v>
          </cell>
        </row>
        <row r="1546">
          <cell r="D1546">
            <v>25268700009801</v>
          </cell>
          <cell r="E1546" t="str">
            <v>C.E SAN RAFAEL</v>
          </cell>
          <cell r="F1546">
            <v>15</v>
          </cell>
          <cell r="G1546" t="str">
            <v>NO</v>
          </cell>
        </row>
        <row r="1547">
          <cell r="D1547">
            <v>25268700010101</v>
          </cell>
          <cell r="E1547" t="str">
            <v>C.E ARMENIA</v>
          </cell>
          <cell r="F1547">
            <v>90</v>
          </cell>
          <cell r="G1547" t="str">
            <v>NO</v>
          </cell>
        </row>
        <row r="1548">
          <cell r="D1548">
            <v>25268700012801</v>
          </cell>
          <cell r="E1548" t="str">
            <v>C.E LA HONDA</v>
          </cell>
          <cell r="F1548">
            <v>30</v>
          </cell>
          <cell r="G1548" t="str">
            <v>NO</v>
          </cell>
        </row>
        <row r="1549">
          <cell r="D1549">
            <v>25268700013601</v>
          </cell>
          <cell r="E1549" t="str">
            <v>C.E EL GUABO</v>
          </cell>
          <cell r="F1549">
            <v>18</v>
          </cell>
          <cell r="G1549" t="str">
            <v>NO</v>
          </cell>
        </row>
        <row r="1550">
          <cell r="D1550">
            <v>25268700014401</v>
          </cell>
          <cell r="E1550" t="str">
            <v>C.E MADROÑERO</v>
          </cell>
          <cell r="F1550">
            <v>26</v>
          </cell>
          <cell r="G1550" t="str">
            <v>NO</v>
          </cell>
        </row>
        <row r="1551">
          <cell r="D1551">
            <v>25268700015201</v>
          </cell>
          <cell r="E1551" t="str">
            <v>C.E EL PIÑAL</v>
          </cell>
          <cell r="F1551">
            <v>15</v>
          </cell>
          <cell r="G1551" t="str">
            <v>NO</v>
          </cell>
        </row>
        <row r="1552">
          <cell r="D1552">
            <v>25268700016101</v>
          </cell>
          <cell r="E1552" t="str">
            <v>C.E LA LAGUNA</v>
          </cell>
          <cell r="F1552">
            <v>7</v>
          </cell>
          <cell r="G1552" t="str">
            <v>NO</v>
          </cell>
        </row>
        <row r="1553">
          <cell r="D1553">
            <v>25268700017901</v>
          </cell>
          <cell r="E1553" t="str">
            <v>I.E VALPARAISO BAJO - SEDE PRINCIPAL</v>
          </cell>
          <cell r="F1553">
            <v>94</v>
          </cell>
          <cell r="G1553" t="str">
            <v>NO</v>
          </cell>
        </row>
        <row r="1554">
          <cell r="D1554">
            <v>25268700020901</v>
          </cell>
          <cell r="E1554" t="str">
            <v>C.E LAS VEGAS</v>
          </cell>
          <cell r="F1554">
            <v>23</v>
          </cell>
          <cell r="G1554" t="str">
            <v>NO</v>
          </cell>
        </row>
        <row r="1555">
          <cell r="D1555">
            <v>25268700022501</v>
          </cell>
          <cell r="E1555" t="str">
            <v>I.E TECNICA AGROPECUARIA SALINAS</v>
          </cell>
          <cell r="F1555">
            <v>163</v>
          </cell>
          <cell r="G1555" t="str">
            <v>NO</v>
          </cell>
        </row>
        <row r="1556">
          <cell r="D1556">
            <v>25268700023301</v>
          </cell>
          <cell r="E1556" t="str">
            <v>C.E SAN PABLO</v>
          </cell>
          <cell r="F1556">
            <v>15</v>
          </cell>
          <cell r="G1556" t="str">
            <v>NO</v>
          </cell>
        </row>
        <row r="1557">
          <cell r="D1557">
            <v>25268700024101</v>
          </cell>
          <cell r="E1557" t="str">
            <v>C.E LA REJOYA</v>
          </cell>
          <cell r="F1557">
            <v>42</v>
          </cell>
          <cell r="G1557" t="str">
            <v>NO</v>
          </cell>
        </row>
        <row r="1558">
          <cell r="D1558">
            <v>25268700030601</v>
          </cell>
          <cell r="E1558" t="str">
            <v>C.E SANTA CRUZ</v>
          </cell>
          <cell r="F1558">
            <v>98</v>
          </cell>
          <cell r="G1558" t="str">
            <v>NO</v>
          </cell>
        </row>
        <row r="1559">
          <cell r="D1559">
            <v>25268700031401</v>
          </cell>
          <cell r="E1559" t="str">
            <v>C.E LA ESTANCIA</v>
          </cell>
          <cell r="F1559">
            <v>26</v>
          </cell>
          <cell r="G1559" t="str">
            <v>NO</v>
          </cell>
        </row>
        <row r="1560">
          <cell r="D1560">
            <v>25268700033101</v>
          </cell>
          <cell r="E1560" t="str">
            <v>C.E LA PRADERA</v>
          </cell>
          <cell r="F1560">
            <v>8</v>
          </cell>
          <cell r="G1560" t="str">
            <v>NO</v>
          </cell>
        </row>
        <row r="1561">
          <cell r="D1561">
            <v>25268700038101</v>
          </cell>
          <cell r="E1561" t="str">
            <v>I.E. SANTA MARTHA - SEDE PRINCIPAL</v>
          </cell>
          <cell r="F1561">
            <v>216</v>
          </cell>
          <cell r="G1561" t="str">
            <v>NO</v>
          </cell>
        </row>
        <row r="1562">
          <cell r="D1562">
            <v>25268700042001</v>
          </cell>
          <cell r="E1562" t="str">
            <v>C.E LOS PINOS</v>
          </cell>
          <cell r="F1562">
            <v>20</v>
          </cell>
          <cell r="G1562" t="str">
            <v>NO</v>
          </cell>
        </row>
        <row r="1563">
          <cell r="D1563">
            <v>25268700050101</v>
          </cell>
          <cell r="E1563" t="str">
            <v>C.E SAN ISIDRO</v>
          </cell>
          <cell r="F1563">
            <v>76</v>
          </cell>
          <cell r="G1563" t="str">
            <v>NO</v>
          </cell>
        </row>
        <row r="1564">
          <cell r="D1564">
            <v>25268700051901</v>
          </cell>
          <cell r="E1564" t="str">
            <v>C.E SAN ANTONIO</v>
          </cell>
          <cell r="F1564">
            <v>13</v>
          </cell>
          <cell r="G1564" t="str">
            <v>NO</v>
          </cell>
        </row>
        <row r="1565">
          <cell r="D1565">
            <v>25268700053501</v>
          </cell>
          <cell r="E1565" t="str">
            <v>C.E LOS CRISTALES</v>
          </cell>
          <cell r="F1565">
            <v>13</v>
          </cell>
          <cell r="G1565" t="str">
            <v>NO</v>
          </cell>
        </row>
        <row r="1566">
          <cell r="D1566">
            <v>25268700055101</v>
          </cell>
          <cell r="E1566" t="str">
            <v>C.E PALMIRA</v>
          </cell>
          <cell r="F1566">
            <v>31</v>
          </cell>
          <cell r="G1566" t="str">
            <v>NO</v>
          </cell>
        </row>
        <row r="1567">
          <cell r="D1567">
            <v>25268700056001</v>
          </cell>
          <cell r="E1567" t="str">
            <v>C.E EL COFRE</v>
          </cell>
          <cell r="F1567">
            <v>3</v>
          </cell>
          <cell r="G1567" t="str">
            <v>NO</v>
          </cell>
        </row>
        <row r="1568">
          <cell r="D1568">
            <v>25268700057801</v>
          </cell>
          <cell r="E1568" t="str">
            <v>C.E BOLIVAR</v>
          </cell>
          <cell r="F1568">
            <v>7</v>
          </cell>
          <cell r="G1568" t="str">
            <v>NO</v>
          </cell>
        </row>
        <row r="1569">
          <cell r="D1569">
            <v>25268700058601</v>
          </cell>
          <cell r="E1569" t="str">
            <v>C.E SANTA RITA</v>
          </cell>
          <cell r="F1569">
            <v>16</v>
          </cell>
          <cell r="G1569" t="str">
            <v>NO</v>
          </cell>
        </row>
        <row r="1570">
          <cell r="D1570">
            <v>25268700060801</v>
          </cell>
          <cell r="E1570" t="str">
            <v>C.E EL YUNGA</v>
          </cell>
          <cell r="F1570">
            <v>21</v>
          </cell>
          <cell r="G1570" t="str">
            <v>NO</v>
          </cell>
        </row>
        <row r="1571">
          <cell r="D1571">
            <v>25268700061601</v>
          </cell>
          <cell r="E1571" t="str">
            <v>C.E LA CABAÑA</v>
          </cell>
          <cell r="F1571">
            <v>13</v>
          </cell>
          <cell r="G1571" t="str">
            <v>NO</v>
          </cell>
        </row>
        <row r="1572">
          <cell r="D1572">
            <v>25268700062401</v>
          </cell>
          <cell r="E1572" t="str">
            <v>C.E SAN JOSE BAJO</v>
          </cell>
          <cell r="F1572">
            <v>4</v>
          </cell>
          <cell r="G1572" t="str">
            <v>NO</v>
          </cell>
        </row>
        <row r="1573">
          <cell r="D1573">
            <v>25268700063201</v>
          </cell>
          <cell r="E1573" t="str">
            <v>C.E VUELTA HONDA</v>
          </cell>
          <cell r="F1573">
            <v>9</v>
          </cell>
          <cell r="G1573" t="str">
            <v>NO</v>
          </cell>
        </row>
        <row r="1574">
          <cell r="D1574">
            <v>25268700064101</v>
          </cell>
          <cell r="E1574" t="str">
            <v>C.E VALPARAISO ALTO</v>
          </cell>
          <cell r="F1574">
            <v>20</v>
          </cell>
          <cell r="G1574" t="str">
            <v>NO</v>
          </cell>
        </row>
        <row r="1575">
          <cell r="D1575">
            <v>25268700066701</v>
          </cell>
          <cell r="E1575" t="str">
            <v>C.E EL CHEPE</v>
          </cell>
          <cell r="F1575">
            <v>23</v>
          </cell>
          <cell r="G1575" t="str">
            <v>NO</v>
          </cell>
        </row>
        <row r="1576">
          <cell r="D1576">
            <v>25268700067501</v>
          </cell>
          <cell r="E1576" t="str">
            <v>C.E EL PEDREGAL</v>
          </cell>
          <cell r="F1576">
            <v>14</v>
          </cell>
          <cell r="G1576" t="str">
            <v>NO</v>
          </cell>
        </row>
        <row r="1577">
          <cell r="D1577">
            <v>25268700068301</v>
          </cell>
          <cell r="E1577" t="str">
            <v>C.E LA PALMA</v>
          </cell>
          <cell r="F1577">
            <v>7</v>
          </cell>
          <cell r="G1577" t="str">
            <v>NO</v>
          </cell>
        </row>
        <row r="1578">
          <cell r="D1578">
            <v>25268700069101</v>
          </cell>
          <cell r="E1578" t="str">
            <v>C.E BELLAVISTA</v>
          </cell>
          <cell r="F1578">
            <v>34</v>
          </cell>
          <cell r="G1578" t="str">
            <v>NO</v>
          </cell>
        </row>
        <row r="1579">
          <cell r="D1579">
            <v>25268700073001</v>
          </cell>
          <cell r="E1579" t="str">
            <v>C.E LA ABRIGADA</v>
          </cell>
          <cell r="F1579">
            <v>6</v>
          </cell>
          <cell r="G1579" t="str">
            <v>NO</v>
          </cell>
        </row>
        <row r="1580">
          <cell r="D1580">
            <v>25268700075601</v>
          </cell>
          <cell r="E1580" t="str">
            <v>C.E CORPUS</v>
          </cell>
          <cell r="F1580">
            <v>10</v>
          </cell>
          <cell r="G1580" t="str">
            <v>NO</v>
          </cell>
        </row>
        <row r="1581">
          <cell r="D1581">
            <v>25268700076401</v>
          </cell>
          <cell r="E1581" t="str">
            <v>C.E LA CAÑADA</v>
          </cell>
          <cell r="F1581">
            <v>6</v>
          </cell>
          <cell r="G1581" t="str">
            <v>NO</v>
          </cell>
        </row>
        <row r="1582">
          <cell r="D1582">
            <v>25268700080201</v>
          </cell>
          <cell r="E1582" t="str">
            <v>C.E EL PLACER</v>
          </cell>
          <cell r="F1582">
            <v>10</v>
          </cell>
          <cell r="G1582" t="str">
            <v>NO</v>
          </cell>
        </row>
        <row r="1583">
          <cell r="D1583">
            <v>25268700081101</v>
          </cell>
          <cell r="E1583" t="str">
            <v>C.E EL ROSAL</v>
          </cell>
          <cell r="F1583">
            <v>11</v>
          </cell>
          <cell r="G1583" t="str">
            <v>NO</v>
          </cell>
        </row>
        <row r="1584">
          <cell r="D1584">
            <v>25268700082901</v>
          </cell>
          <cell r="E1584" t="str">
            <v>C.E TABLON DE VEGAS</v>
          </cell>
          <cell r="F1584">
            <v>16</v>
          </cell>
          <cell r="G1584" t="str">
            <v>NO</v>
          </cell>
        </row>
        <row r="1585">
          <cell r="D1585">
            <v>25268700089601</v>
          </cell>
          <cell r="E1585" t="str">
            <v>INSTITUTO TECNICO  AGROPECUARI0 SAN GERARDO</v>
          </cell>
          <cell r="F1585">
            <v>201</v>
          </cell>
          <cell r="G1585" t="str">
            <v>NO</v>
          </cell>
        </row>
        <row r="1586">
          <cell r="D1586">
            <v>25268700090001</v>
          </cell>
          <cell r="E1586" t="str">
            <v>I.E  SANTA CECILIA</v>
          </cell>
          <cell r="F1586">
            <v>133</v>
          </cell>
          <cell r="G1586" t="str">
            <v>NO</v>
          </cell>
        </row>
        <row r="1587">
          <cell r="D1587">
            <v>25268700090002</v>
          </cell>
          <cell r="E1587" t="str">
            <v>ESCUELA RURAL MIXTA SANTA CECILIA</v>
          </cell>
          <cell r="F1587">
            <v>78</v>
          </cell>
          <cell r="G1587" t="str">
            <v>NO</v>
          </cell>
        </row>
        <row r="1588">
          <cell r="D1588">
            <v>25268700091801</v>
          </cell>
          <cell r="E1588" t="str">
            <v>I.E NUESTRA SEÑORA DEL CARMEN</v>
          </cell>
          <cell r="F1588">
            <v>338</v>
          </cell>
          <cell r="G1588" t="str">
            <v>NO</v>
          </cell>
        </row>
        <row r="1589">
          <cell r="D1589">
            <v>25268700091802</v>
          </cell>
          <cell r="E1589" t="str">
            <v>ESCUELA NUESTRA SEÑORA DEL CARMEN</v>
          </cell>
          <cell r="F1589">
            <v>105</v>
          </cell>
          <cell r="G1589" t="str">
            <v>NO</v>
          </cell>
        </row>
        <row r="1590">
          <cell r="D1590">
            <v>25268700091803</v>
          </cell>
          <cell r="E1590" t="str">
            <v>C.E SAN VICENTE</v>
          </cell>
          <cell r="F1590">
            <v>14</v>
          </cell>
          <cell r="G1590" t="str">
            <v>NO</v>
          </cell>
        </row>
        <row r="1591">
          <cell r="D1591">
            <v>25268700095101</v>
          </cell>
          <cell r="E1591" t="str">
            <v>C.E EL MIRADOR - SEDE PRINCIPAL</v>
          </cell>
          <cell r="F1591">
            <v>10</v>
          </cell>
          <cell r="G1591" t="str">
            <v>NO</v>
          </cell>
        </row>
        <row r="1592">
          <cell r="D1592">
            <v>15269300012701</v>
          </cell>
          <cell r="E1592" t="str">
            <v>C.E LAS JUNTAS</v>
          </cell>
          <cell r="F1592">
            <v>25</v>
          </cell>
          <cell r="G1592" t="str">
            <v>NO</v>
          </cell>
        </row>
        <row r="1593">
          <cell r="D1593">
            <v>15269300029101</v>
          </cell>
          <cell r="E1593" t="str">
            <v>NORMAL SUPERIOR SAGRADO CORAZON DE JESUS</v>
          </cell>
          <cell r="F1593">
            <v>507</v>
          </cell>
          <cell r="G1593" t="str">
            <v>NO</v>
          </cell>
        </row>
        <row r="1594">
          <cell r="D1594">
            <v>15269300029102</v>
          </cell>
          <cell r="E1594" t="str">
            <v>ESCUELA ANEXA A LA NORMAL</v>
          </cell>
          <cell r="F1594">
            <v>242</v>
          </cell>
          <cell r="G1594" t="str">
            <v>NO</v>
          </cell>
        </row>
        <row r="1595">
          <cell r="D1595">
            <v>15269300061501</v>
          </cell>
          <cell r="E1595" t="str">
            <v>COLEGIO NACIONAL ANTONIO NARIÑO</v>
          </cell>
          <cell r="F1595">
            <v>642</v>
          </cell>
          <cell r="G1595" t="str">
            <v>NO</v>
          </cell>
        </row>
        <row r="1596">
          <cell r="D1596">
            <v>15269300061504</v>
          </cell>
          <cell r="E1596" t="str">
            <v>CONCENTRACIÓN ESCOLAR</v>
          </cell>
          <cell r="F1596">
            <v>241</v>
          </cell>
          <cell r="G1596" t="str">
            <v>NO</v>
          </cell>
        </row>
        <row r="1597">
          <cell r="D1597">
            <v>25269300003201</v>
          </cell>
          <cell r="E1597" t="str">
            <v>C.E EL CHILCAL</v>
          </cell>
          <cell r="F1597">
            <v>70</v>
          </cell>
          <cell r="G1597" t="str">
            <v>NO</v>
          </cell>
        </row>
        <row r="1598">
          <cell r="D1598">
            <v>25269300004101</v>
          </cell>
          <cell r="E1598" t="str">
            <v>C.E LA CHORRERA</v>
          </cell>
          <cell r="F1598">
            <v>18</v>
          </cell>
          <cell r="G1598" t="str">
            <v>NO</v>
          </cell>
        </row>
        <row r="1599">
          <cell r="D1599">
            <v>25269300008301</v>
          </cell>
          <cell r="E1599" t="str">
            <v>C.E LA CAÑADA</v>
          </cell>
          <cell r="F1599">
            <v>14</v>
          </cell>
          <cell r="G1599" t="str">
            <v>NO</v>
          </cell>
        </row>
        <row r="1600">
          <cell r="D1600">
            <v>25269300009101</v>
          </cell>
          <cell r="E1600" t="str">
            <v>C.E EL ALTO</v>
          </cell>
          <cell r="F1600">
            <v>15</v>
          </cell>
          <cell r="G1600" t="str">
            <v>NO</v>
          </cell>
        </row>
        <row r="1601">
          <cell r="D1601">
            <v>25269300011301</v>
          </cell>
          <cell r="E1601" t="str">
            <v>C.E BATEROS</v>
          </cell>
          <cell r="F1601">
            <v>11</v>
          </cell>
          <cell r="G1601" t="str">
            <v>NO</v>
          </cell>
        </row>
        <row r="1602">
          <cell r="D1602">
            <v>25269300014801</v>
          </cell>
          <cell r="E1602" t="str">
            <v>C.E AGUADAS</v>
          </cell>
          <cell r="F1602">
            <v>22</v>
          </cell>
          <cell r="G1602" t="str">
            <v>NO</v>
          </cell>
        </row>
        <row r="1603">
          <cell r="D1603">
            <v>25269300016401</v>
          </cell>
          <cell r="E1603" t="str">
            <v>C.E ACHUPALLAS</v>
          </cell>
          <cell r="F1603">
            <v>7</v>
          </cell>
          <cell r="G1603" t="str">
            <v>NO</v>
          </cell>
        </row>
        <row r="1604">
          <cell r="D1604">
            <v>25269300017201</v>
          </cell>
          <cell r="E1604" t="str">
            <v>C.E LAS PALMAS</v>
          </cell>
          <cell r="F1604">
            <v>11</v>
          </cell>
          <cell r="G1604" t="str">
            <v>NO</v>
          </cell>
        </row>
        <row r="1605">
          <cell r="D1605">
            <v>25269300018101</v>
          </cell>
          <cell r="E1605" t="str">
            <v>C.E EL MESÓN</v>
          </cell>
          <cell r="F1605">
            <v>54</v>
          </cell>
          <cell r="G1605" t="str">
            <v>NO</v>
          </cell>
        </row>
        <row r="1606">
          <cell r="D1606">
            <v>25269300019901</v>
          </cell>
          <cell r="E1606" t="str">
            <v>C.E LOS ROBLES</v>
          </cell>
          <cell r="F1606">
            <v>13</v>
          </cell>
          <cell r="G1606" t="str">
            <v>NO</v>
          </cell>
        </row>
        <row r="1607">
          <cell r="D1607">
            <v>25269300020201</v>
          </cell>
          <cell r="E1607" t="str">
            <v>C.E DERRUMBES</v>
          </cell>
          <cell r="F1607">
            <v>7</v>
          </cell>
          <cell r="G1607" t="str">
            <v>NO</v>
          </cell>
        </row>
        <row r="1608">
          <cell r="D1608">
            <v>25269300021101</v>
          </cell>
          <cell r="E1608" t="str">
            <v>C.E EL RAMAL</v>
          </cell>
          <cell r="F1608">
            <v>10</v>
          </cell>
          <cell r="G1608" t="str">
            <v>NO</v>
          </cell>
        </row>
        <row r="1609">
          <cell r="D1609">
            <v>25269300022901</v>
          </cell>
          <cell r="E1609" t="str">
            <v>C.E EL TABLÓN</v>
          </cell>
          <cell r="F1609">
            <v>14</v>
          </cell>
          <cell r="G1609" t="str">
            <v>NO</v>
          </cell>
        </row>
        <row r="1610">
          <cell r="D1610">
            <v>25269300023701</v>
          </cell>
          <cell r="E1610" t="str">
            <v>C.E EL AGRADO</v>
          </cell>
          <cell r="F1610">
            <v>14</v>
          </cell>
          <cell r="G1610" t="str">
            <v>NO</v>
          </cell>
        </row>
        <row r="1611">
          <cell r="D1611">
            <v>25269300026101</v>
          </cell>
          <cell r="E1611" t="str">
            <v>C.E FRANCIA</v>
          </cell>
          <cell r="F1611">
            <v>23</v>
          </cell>
          <cell r="G1611" t="str">
            <v>NO</v>
          </cell>
        </row>
        <row r="1612">
          <cell r="D1612">
            <v>25269300027001</v>
          </cell>
          <cell r="E1612" t="str">
            <v>C.E LOS LLANOS</v>
          </cell>
          <cell r="F1612">
            <v>17</v>
          </cell>
          <cell r="G1612" t="str">
            <v>NO</v>
          </cell>
        </row>
        <row r="1613">
          <cell r="D1613">
            <v>25269300031801</v>
          </cell>
          <cell r="E1613" t="str">
            <v>C.E CAMPO BELLO</v>
          </cell>
          <cell r="F1613">
            <v>24</v>
          </cell>
          <cell r="G1613" t="str">
            <v>NO</v>
          </cell>
        </row>
        <row r="1614">
          <cell r="D1614">
            <v>25269300032601</v>
          </cell>
          <cell r="E1614" t="str">
            <v>C.E BELLAVISTA</v>
          </cell>
          <cell r="F1614">
            <v>12</v>
          </cell>
          <cell r="G1614" t="str">
            <v>NO</v>
          </cell>
        </row>
        <row r="1615">
          <cell r="D1615">
            <v>25269300034201</v>
          </cell>
          <cell r="E1615" t="str">
            <v>C.E ALTO LLANO</v>
          </cell>
          <cell r="F1615">
            <v>22</v>
          </cell>
          <cell r="G1615" t="str">
            <v>NO</v>
          </cell>
        </row>
        <row r="1616">
          <cell r="D1616">
            <v>25269300035101</v>
          </cell>
          <cell r="E1616" t="str">
            <v>C.E PRADITOS</v>
          </cell>
          <cell r="F1616">
            <v>6</v>
          </cell>
          <cell r="G1616" t="str">
            <v>NO</v>
          </cell>
        </row>
        <row r="1617">
          <cell r="D1617">
            <v>25269300040701</v>
          </cell>
          <cell r="E1617" t="str">
            <v>C.E LA CUCHILLA</v>
          </cell>
          <cell r="F1617">
            <v>6</v>
          </cell>
          <cell r="G1617" t="str">
            <v>NO</v>
          </cell>
        </row>
        <row r="1618">
          <cell r="D1618">
            <v>25269300042301</v>
          </cell>
          <cell r="E1618" t="str">
            <v>C.E EL LINDERO</v>
          </cell>
          <cell r="F1618">
            <v>7</v>
          </cell>
          <cell r="G1618" t="str">
            <v>NO</v>
          </cell>
        </row>
        <row r="1619">
          <cell r="D1619">
            <v>25269300052101</v>
          </cell>
          <cell r="E1619" t="str">
            <v>C.E PLAYA ALTA</v>
          </cell>
          <cell r="F1619">
            <v>13</v>
          </cell>
          <cell r="G1619" t="str">
            <v>NO</v>
          </cell>
        </row>
        <row r="1620">
          <cell r="D1620">
            <v>25269300054701</v>
          </cell>
          <cell r="E1620" t="str">
            <v>C.E LAS DANTAS</v>
          </cell>
          <cell r="F1620">
            <v>6</v>
          </cell>
          <cell r="G1620" t="str">
            <v>NO</v>
          </cell>
        </row>
        <row r="1621">
          <cell r="D1621">
            <v>25269300055501</v>
          </cell>
          <cell r="E1621" t="str">
            <v>C.E EL DIVISO</v>
          </cell>
          <cell r="F1621">
            <v>4</v>
          </cell>
          <cell r="G1621" t="str">
            <v>NO</v>
          </cell>
        </row>
        <row r="1622">
          <cell r="D1622">
            <v>25269300056301</v>
          </cell>
          <cell r="E1622" t="str">
            <v>C.E LAGUNITAS</v>
          </cell>
          <cell r="F1622">
            <v>5</v>
          </cell>
          <cell r="G1622" t="str">
            <v>NO</v>
          </cell>
        </row>
        <row r="1623">
          <cell r="D1623">
            <v>25269300057101</v>
          </cell>
          <cell r="E1623" t="str">
            <v>C.E ALTAMIRA</v>
          </cell>
          <cell r="F1623">
            <v>4</v>
          </cell>
          <cell r="G1623" t="str">
            <v>NO</v>
          </cell>
        </row>
        <row r="1624">
          <cell r="D1624">
            <v>25269300058001</v>
          </cell>
          <cell r="E1624" t="str">
            <v>COLEGIO TECNICO MUNICIPAL MANUEL BRICEÑO</v>
          </cell>
          <cell r="F1624">
            <v>109</v>
          </cell>
          <cell r="G1624" t="str">
            <v>NO</v>
          </cell>
        </row>
        <row r="1625">
          <cell r="D1625">
            <v>25269300058002</v>
          </cell>
          <cell r="E1625" t="str">
            <v>ESCUELA RURAL INTEGRADA DE BRICEÑO</v>
          </cell>
          <cell r="F1625">
            <v>72</v>
          </cell>
          <cell r="G1625" t="str">
            <v>NO</v>
          </cell>
        </row>
        <row r="1626">
          <cell r="D1626">
            <v>25269300059801</v>
          </cell>
          <cell r="E1626" t="str">
            <v>C.E RAMAL ALTO</v>
          </cell>
          <cell r="F1626">
            <v>11</v>
          </cell>
          <cell r="G1626" t="str">
            <v>NO</v>
          </cell>
        </row>
        <row r="1627">
          <cell r="D1627">
            <v>25269300066101</v>
          </cell>
          <cell r="E1627" t="str">
            <v>C.E DE LUCITANIA - SEDE PRINCIPAL</v>
          </cell>
          <cell r="F1627">
            <v>15</v>
          </cell>
          <cell r="G1627" t="str">
            <v>NO</v>
          </cell>
        </row>
        <row r="1628">
          <cell r="D1628">
            <v>25205100002101</v>
          </cell>
          <cell r="E1628" t="str">
            <v>C.E MARTIN</v>
          </cell>
          <cell r="F1628">
            <v>13</v>
          </cell>
          <cell r="G1628" t="str">
            <v>NO</v>
          </cell>
        </row>
        <row r="1629">
          <cell r="D1629">
            <v>25205100003901</v>
          </cell>
          <cell r="E1629" t="str">
            <v>C.E LA RINCONADA</v>
          </cell>
          <cell r="F1629">
            <v>10</v>
          </cell>
          <cell r="G1629" t="str">
            <v>NO</v>
          </cell>
        </row>
        <row r="1630">
          <cell r="D1630">
            <v>25205100006301</v>
          </cell>
          <cell r="E1630" t="str">
            <v>C.E BOTANILLA</v>
          </cell>
          <cell r="F1630">
            <v>14</v>
          </cell>
          <cell r="G1630" t="str">
            <v>NO</v>
          </cell>
        </row>
        <row r="1631">
          <cell r="D1631">
            <v>25205100008001</v>
          </cell>
          <cell r="E1631" t="str">
            <v>C.E LA COMUNIDAD</v>
          </cell>
          <cell r="F1631">
            <v>61</v>
          </cell>
          <cell r="G1631" t="str">
            <v>NO</v>
          </cell>
        </row>
        <row r="1632">
          <cell r="D1632">
            <v>25205100009801</v>
          </cell>
          <cell r="E1632" t="str">
            <v>C.E LA ESTANCIA</v>
          </cell>
          <cell r="F1632">
            <v>110</v>
          </cell>
          <cell r="G1632" t="str">
            <v>NO</v>
          </cell>
        </row>
        <row r="1633">
          <cell r="D1633">
            <v>25205100010101</v>
          </cell>
          <cell r="E1633" t="str">
            <v>C.E LA CHORRERA</v>
          </cell>
          <cell r="F1633">
            <v>26</v>
          </cell>
          <cell r="G1633" t="str">
            <v>NO</v>
          </cell>
        </row>
        <row r="1634">
          <cell r="D1634">
            <v>25205100011001</v>
          </cell>
          <cell r="E1634" t="str">
            <v>C.E CHIMAYOY ALTO</v>
          </cell>
          <cell r="F1634">
            <v>3</v>
          </cell>
          <cell r="G1634" t="str">
            <v>NO</v>
          </cell>
        </row>
        <row r="1635">
          <cell r="D1635">
            <v>25205100029201</v>
          </cell>
          <cell r="E1635" t="str">
            <v>C.E LOS FRAILES</v>
          </cell>
          <cell r="F1635">
            <v>11</v>
          </cell>
          <cell r="G1635" t="str">
            <v>NO</v>
          </cell>
        </row>
        <row r="1636">
          <cell r="D1636">
            <v>25205100040301</v>
          </cell>
          <cell r="E1636" t="str">
            <v>C.E SAN ISIDRO</v>
          </cell>
          <cell r="F1636">
            <v>20</v>
          </cell>
          <cell r="G1636" t="str">
            <v>NO</v>
          </cell>
        </row>
        <row r="1637">
          <cell r="D1637">
            <v>25205100041101</v>
          </cell>
          <cell r="E1637" t="str">
            <v>C.E EL SALADO</v>
          </cell>
          <cell r="F1637">
            <v>29</v>
          </cell>
          <cell r="G1637" t="str">
            <v>NO</v>
          </cell>
        </row>
        <row r="1638">
          <cell r="D1638">
            <v>25205100048901</v>
          </cell>
          <cell r="E1638" t="str">
            <v>C.E DOMINGO LOMA</v>
          </cell>
          <cell r="F1638">
            <v>2</v>
          </cell>
          <cell r="G1638" t="str">
            <v>NO</v>
          </cell>
        </row>
        <row r="1639">
          <cell r="D1639">
            <v>25205100051901</v>
          </cell>
          <cell r="E1639" t="str">
            <v>C.E CHIMAYOY BAJO</v>
          </cell>
          <cell r="F1639">
            <v>37</v>
          </cell>
          <cell r="G1639" t="str">
            <v>NO</v>
          </cell>
        </row>
        <row r="1640">
          <cell r="D1640">
            <v>25205100053501</v>
          </cell>
          <cell r="E1640" t="str">
            <v>C.E YANANGONA</v>
          </cell>
          <cell r="F1640">
            <v>10</v>
          </cell>
          <cell r="G1640" t="str">
            <v>NO</v>
          </cell>
        </row>
        <row r="1641">
          <cell r="D1641">
            <v>25205100055101</v>
          </cell>
          <cell r="E1641" t="str">
            <v>C.E BUENOS AIRES</v>
          </cell>
          <cell r="F1641">
            <v>7</v>
          </cell>
          <cell r="G1641" t="str">
            <v>NO</v>
          </cell>
        </row>
        <row r="1642">
          <cell r="D1642">
            <v>25205100056001</v>
          </cell>
          <cell r="E1642" t="str">
            <v>I.E SAN PEDRO DE CARTAGO</v>
          </cell>
          <cell r="F1642">
            <v>433</v>
          </cell>
          <cell r="G1642" t="str">
            <v>NO</v>
          </cell>
        </row>
        <row r="1643">
          <cell r="D1643">
            <v>25205100056002</v>
          </cell>
          <cell r="E1643" t="str">
            <v>ESCUELA INTEGRADA DE CARTAGO</v>
          </cell>
          <cell r="F1643">
            <v>177</v>
          </cell>
          <cell r="G1643" t="str">
            <v>NO</v>
          </cell>
        </row>
        <row r="1644">
          <cell r="D1644">
            <v>25205100061601</v>
          </cell>
          <cell r="E1644" t="str">
            <v>C.E YERBABUENAL</v>
          </cell>
          <cell r="F1644">
            <v>8</v>
          </cell>
          <cell r="G1644" t="str">
            <v>NO</v>
          </cell>
        </row>
        <row r="1645">
          <cell r="D1645">
            <v>25205100064101</v>
          </cell>
          <cell r="E1645" t="str">
            <v>C.E LAS ACACIAS</v>
          </cell>
          <cell r="F1645">
            <v>11</v>
          </cell>
          <cell r="G1645" t="str">
            <v>NO</v>
          </cell>
        </row>
        <row r="1646">
          <cell r="D1646">
            <v>25269400001001</v>
          </cell>
          <cell r="E1646" t="str">
            <v>CENTTO EDUCATIVO SANTIAGO</v>
          </cell>
          <cell r="F1646">
            <v>9</v>
          </cell>
          <cell r="G1646" t="str">
            <v>NO</v>
          </cell>
        </row>
        <row r="1647">
          <cell r="D1647">
            <v>15268300003001</v>
          </cell>
          <cell r="E1647" t="str">
            <v>INST EDUC NTRA SRA DE FATIMA</v>
          </cell>
          <cell r="F1647">
            <v>1099</v>
          </cell>
          <cell r="G1647" t="str">
            <v>NO</v>
          </cell>
        </row>
        <row r="1648">
          <cell r="D1648">
            <v>15268300035801</v>
          </cell>
          <cell r="E1648" t="str">
            <v>INST EDUC SANTO TOMAS DE AQUINO</v>
          </cell>
          <cell r="F1648">
            <v>740</v>
          </cell>
          <cell r="G1648" t="str">
            <v>NO</v>
          </cell>
        </row>
        <row r="1649">
          <cell r="D1649">
            <v>15268300035802</v>
          </cell>
          <cell r="E1649" t="str">
            <v>CONC ESCOL SANTO TOMAS DE AQUINO</v>
          </cell>
          <cell r="F1649">
            <v>384</v>
          </cell>
          <cell r="G1649" t="str">
            <v>NO</v>
          </cell>
        </row>
        <row r="1650">
          <cell r="D1650">
            <v>25268300004201</v>
          </cell>
          <cell r="E1650" t="str">
            <v>CENT  EDUC EL TAMBILLO</v>
          </cell>
          <cell r="F1650">
            <v>18</v>
          </cell>
          <cell r="G1650" t="str">
            <v>NO</v>
          </cell>
        </row>
        <row r="1651">
          <cell r="D1651">
            <v>25268300006901</v>
          </cell>
          <cell r="E1651" t="str">
            <v>CENT EDUC EL VERGEL</v>
          </cell>
          <cell r="F1651">
            <v>5</v>
          </cell>
          <cell r="G1651" t="str">
            <v>NO</v>
          </cell>
        </row>
        <row r="1652">
          <cell r="D1652">
            <v>25268300008501</v>
          </cell>
          <cell r="E1652" t="str">
            <v>INST EDUC JESUS DE PRAGA</v>
          </cell>
          <cell r="F1652">
            <v>163</v>
          </cell>
          <cell r="G1652" t="str">
            <v>NO</v>
          </cell>
        </row>
        <row r="1653">
          <cell r="D1653">
            <v>25268300009301</v>
          </cell>
          <cell r="E1653" t="str">
            <v>CENT EDUC SAN BERNARDO</v>
          </cell>
          <cell r="F1653">
            <v>32</v>
          </cell>
          <cell r="G1653" t="str">
            <v>NO</v>
          </cell>
        </row>
        <row r="1654">
          <cell r="D1654">
            <v>25268300013101</v>
          </cell>
          <cell r="E1654" t="str">
            <v>CENT EDUC  LA LOMA</v>
          </cell>
          <cell r="F1654">
            <v>10</v>
          </cell>
          <cell r="G1654" t="str">
            <v>NO</v>
          </cell>
        </row>
        <row r="1655">
          <cell r="D1655">
            <v>25268300014001</v>
          </cell>
          <cell r="E1655" t="str">
            <v>CENT EDUC SAN MIGUEL</v>
          </cell>
          <cell r="F1655">
            <v>27</v>
          </cell>
          <cell r="G1655" t="str">
            <v>NO</v>
          </cell>
        </row>
        <row r="1656">
          <cell r="D1656">
            <v>25268300015801</v>
          </cell>
          <cell r="E1656" t="str">
            <v>CENT EDUC STA. ROSA CENTRO</v>
          </cell>
          <cell r="F1656">
            <v>9</v>
          </cell>
          <cell r="G1656" t="str">
            <v>NO</v>
          </cell>
        </row>
        <row r="1657">
          <cell r="D1657">
            <v>25268300016601</v>
          </cell>
          <cell r="E1657" t="str">
            <v>CENT EDUC SAN ISIDRO</v>
          </cell>
          <cell r="F1657">
            <v>13</v>
          </cell>
          <cell r="G1657" t="str">
            <v>NO</v>
          </cell>
        </row>
        <row r="1658">
          <cell r="D1658">
            <v>25268300023901</v>
          </cell>
          <cell r="E1658" t="str">
            <v>CENT EDUC ALTO INGENIO</v>
          </cell>
          <cell r="F1658">
            <v>15</v>
          </cell>
          <cell r="G1658" t="str">
            <v>NO</v>
          </cell>
        </row>
        <row r="1659">
          <cell r="D1659">
            <v>25268300024701</v>
          </cell>
          <cell r="E1659" t="str">
            <v>C.E SAN JOSE</v>
          </cell>
          <cell r="F1659">
            <v>6</v>
          </cell>
          <cell r="G1659" t="str">
            <v>NO</v>
          </cell>
        </row>
        <row r="1660">
          <cell r="D1660">
            <v>25268300038701</v>
          </cell>
          <cell r="E1660" t="str">
            <v>C.E PARAGUAY</v>
          </cell>
          <cell r="F1660">
            <v>4</v>
          </cell>
          <cell r="G1660" t="str">
            <v>NO</v>
          </cell>
        </row>
        <row r="1661">
          <cell r="D1661">
            <v>25268300045001</v>
          </cell>
          <cell r="E1661" t="str">
            <v>CENT EDUC BOHORQUEZ</v>
          </cell>
          <cell r="F1661">
            <v>3</v>
          </cell>
          <cell r="G1661" t="str">
            <v>NO</v>
          </cell>
        </row>
        <row r="1662">
          <cell r="D1662">
            <v>25268300046801</v>
          </cell>
          <cell r="E1662" t="str">
            <v>CENT EDUC EL CHUPADERO</v>
          </cell>
          <cell r="F1662">
            <v>6</v>
          </cell>
          <cell r="G1662" t="str">
            <v>NO</v>
          </cell>
        </row>
        <row r="1663">
          <cell r="D1663">
            <v>25268300047601</v>
          </cell>
          <cell r="E1663" t="str">
            <v>CENT EDUC ALTO JIMENEZ</v>
          </cell>
          <cell r="F1663">
            <v>22</v>
          </cell>
          <cell r="G1663" t="str">
            <v>NO</v>
          </cell>
        </row>
        <row r="1664">
          <cell r="D1664">
            <v>25268300048401</v>
          </cell>
          <cell r="E1664" t="str">
            <v>CENT EDUC BELLAVISTA</v>
          </cell>
          <cell r="F1664">
            <v>7</v>
          </cell>
          <cell r="G1664" t="str">
            <v>NO</v>
          </cell>
        </row>
        <row r="1665">
          <cell r="D1665">
            <v>25268300049201</v>
          </cell>
          <cell r="E1665" t="str">
            <v>CENT EDUC SAN FRANCISCO</v>
          </cell>
          <cell r="F1665">
            <v>29</v>
          </cell>
          <cell r="G1665" t="str">
            <v>NO</v>
          </cell>
        </row>
        <row r="1666">
          <cell r="D1666">
            <v>25268300051401</v>
          </cell>
          <cell r="E1666" t="str">
            <v>CENT. EDUC. SAN ANTONIO</v>
          </cell>
          <cell r="F1666">
            <v>7</v>
          </cell>
          <cell r="G1666" t="str">
            <v>NO</v>
          </cell>
        </row>
        <row r="1667">
          <cell r="D1667">
            <v>25268300053101</v>
          </cell>
          <cell r="E1667" t="str">
            <v>INST EDUC COL SIMON BOIVAR</v>
          </cell>
          <cell r="F1667">
            <v>123</v>
          </cell>
          <cell r="G1667" t="str">
            <v>NO</v>
          </cell>
        </row>
        <row r="1668">
          <cell r="D1668">
            <v>25268300054901</v>
          </cell>
          <cell r="E1668" t="str">
            <v>CENT. EDUC. LA FELICIANA</v>
          </cell>
          <cell r="F1668">
            <v>22</v>
          </cell>
          <cell r="G1668" t="str">
            <v>NO</v>
          </cell>
        </row>
        <row r="1669">
          <cell r="D1669">
            <v>25268300056501</v>
          </cell>
          <cell r="E1669" t="str">
            <v>INST EDUC SGDO CORAZON DE JESUS</v>
          </cell>
          <cell r="F1669">
            <v>255</v>
          </cell>
          <cell r="G1669" t="str">
            <v>NO</v>
          </cell>
        </row>
        <row r="1670">
          <cell r="D1670">
            <v>25268300057301</v>
          </cell>
          <cell r="E1670" t="str">
            <v>CENT EDUC LA PAZ CHAVEZ</v>
          </cell>
          <cell r="F1670">
            <v>10</v>
          </cell>
          <cell r="G1670" t="str">
            <v>NO</v>
          </cell>
        </row>
        <row r="1671">
          <cell r="D1671">
            <v>25268300058101</v>
          </cell>
          <cell r="E1671" t="str">
            <v>CENT EDUC LUIS CARLOS GALAN</v>
          </cell>
          <cell r="F1671">
            <v>22</v>
          </cell>
          <cell r="G1671" t="str">
            <v>NO</v>
          </cell>
        </row>
        <row r="1672">
          <cell r="D1672">
            <v>15269600001201</v>
          </cell>
          <cell r="E1672" t="str">
            <v>I.E POLITECNICA SANTA BARBARA</v>
          </cell>
          <cell r="F1672">
            <v>415</v>
          </cell>
          <cell r="G1672" t="str">
            <v>NO</v>
          </cell>
        </row>
        <row r="1673">
          <cell r="D1673">
            <v>15269600001202</v>
          </cell>
          <cell r="E1673" t="str">
            <v>ESCUELA URBANA PUEBLO NUEVO</v>
          </cell>
          <cell r="F1673">
            <v>248</v>
          </cell>
          <cell r="G1673" t="str">
            <v>NO</v>
          </cell>
        </row>
        <row r="1674">
          <cell r="D1674">
            <v>15269600001203</v>
          </cell>
          <cell r="E1674" t="str">
            <v>ESCUELA URBANA INTEGRADA DE ISCUANDE</v>
          </cell>
          <cell r="F1674">
            <v>351</v>
          </cell>
          <cell r="G1674" t="str">
            <v>NO</v>
          </cell>
        </row>
        <row r="1675">
          <cell r="D1675">
            <v>15269600001205</v>
          </cell>
          <cell r="E1675" t="str">
            <v>SEDE 1 MORONGO</v>
          </cell>
          <cell r="F1675">
            <v>7</v>
          </cell>
          <cell r="G1675" t="str">
            <v>NO</v>
          </cell>
        </row>
        <row r="1676">
          <cell r="D1676">
            <v>15269600001206</v>
          </cell>
          <cell r="E1676" t="str">
            <v>SEDE 2 SANDAMIA</v>
          </cell>
          <cell r="F1676">
            <v>30</v>
          </cell>
          <cell r="G1676" t="str">
            <v>NO</v>
          </cell>
        </row>
        <row r="1677">
          <cell r="D1677">
            <v>15269600001207</v>
          </cell>
          <cell r="E1677" t="str">
            <v>SEDE 3 LA LOMA</v>
          </cell>
          <cell r="F1677">
            <v>40</v>
          </cell>
          <cell r="G1677" t="str">
            <v>NO</v>
          </cell>
        </row>
        <row r="1678">
          <cell r="D1678">
            <v>15269600001208</v>
          </cell>
          <cell r="E1678" t="str">
            <v>SEDE 4 LA FRAGUA</v>
          </cell>
          <cell r="F1678">
            <v>28</v>
          </cell>
          <cell r="G1678" t="str">
            <v>NO</v>
          </cell>
        </row>
        <row r="1679">
          <cell r="D1679">
            <v>15269600001209</v>
          </cell>
          <cell r="E1679" t="str">
            <v>SEDE 5 LA QUINTA</v>
          </cell>
          <cell r="F1679">
            <v>9</v>
          </cell>
          <cell r="G1679" t="str">
            <v>NO</v>
          </cell>
        </row>
        <row r="1680">
          <cell r="D1680">
            <v>15269600001210</v>
          </cell>
          <cell r="E1680" t="str">
            <v>SEDE 6 BOCA DE SEQUIHONDITA</v>
          </cell>
          <cell r="F1680">
            <v>15</v>
          </cell>
          <cell r="G1680" t="str">
            <v>NO</v>
          </cell>
        </row>
        <row r="1681">
          <cell r="D1681">
            <v>15269600001211</v>
          </cell>
          <cell r="E1681" t="str">
            <v>SEDE 7 SEQUIHONDITA</v>
          </cell>
          <cell r="F1681">
            <v>8</v>
          </cell>
          <cell r="G1681" t="str">
            <v>NO</v>
          </cell>
        </row>
        <row r="1682">
          <cell r="D1682">
            <v>15269600001212</v>
          </cell>
          <cell r="E1682" t="str">
            <v>SEDE 8 RODEA</v>
          </cell>
          <cell r="F1682">
            <v>29</v>
          </cell>
          <cell r="G1682" t="str">
            <v>NO</v>
          </cell>
        </row>
        <row r="1683">
          <cell r="D1683">
            <v>15269600001213</v>
          </cell>
          <cell r="E1683" t="str">
            <v>SEDE 9 ISLA LARGA</v>
          </cell>
          <cell r="F1683">
            <v>4</v>
          </cell>
          <cell r="G1683" t="str">
            <v>NO</v>
          </cell>
        </row>
        <row r="1684">
          <cell r="D1684">
            <v>15269600001215</v>
          </cell>
          <cell r="E1684" t="str">
            <v>SEDE 12 PISCINDE</v>
          </cell>
          <cell r="F1684">
            <v>12</v>
          </cell>
          <cell r="G1684" t="str">
            <v>NO</v>
          </cell>
        </row>
        <row r="1685">
          <cell r="D1685">
            <v>15269600001216</v>
          </cell>
          <cell r="E1685" t="str">
            <v>SEDE 13 SECADERO SEQUIHONDA</v>
          </cell>
          <cell r="F1685">
            <v>46</v>
          </cell>
          <cell r="G1685" t="str">
            <v>NO</v>
          </cell>
        </row>
        <row r="1686">
          <cell r="D1686">
            <v>15269600001217</v>
          </cell>
          <cell r="E1686" t="str">
            <v>SEDE 14 BOCA DE FELIX</v>
          </cell>
          <cell r="F1686">
            <v>13</v>
          </cell>
          <cell r="G1686" t="str">
            <v>NO</v>
          </cell>
        </row>
        <row r="1687">
          <cell r="D1687">
            <v>15269600001218</v>
          </cell>
          <cell r="E1687" t="str">
            <v>SEDE 15 COROZO</v>
          </cell>
          <cell r="F1687">
            <v>27</v>
          </cell>
          <cell r="G1687" t="str">
            <v>NO</v>
          </cell>
        </row>
        <row r="1688">
          <cell r="D1688">
            <v>15269600001219</v>
          </cell>
          <cell r="E1688" t="str">
            <v>C.E LA NUEVA ESPERANZA</v>
          </cell>
          <cell r="F1688">
            <v>23</v>
          </cell>
          <cell r="G1688" t="str">
            <v>NO</v>
          </cell>
        </row>
        <row r="1689">
          <cell r="D1689">
            <v>25269600027101</v>
          </cell>
          <cell r="E1689" t="str">
            <v>C.E POST PRIMARIA SANTA RITA</v>
          </cell>
          <cell r="F1689">
            <v>142</v>
          </cell>
          <cell r="G1689" t="str">
            <v>NO</v>
          </cell>
        </row>
        <row r="1690">
          <cell r="D1690">
            <v>25269600027102</v>
          </cell>
          <cell r="E1690" t="str">
            <v>SEDE 1 CHONTADURO</v>
          </cell>
          <cell r="F1690">
            <v>15</v>
          </cell>
          <cell r="G1690" t="str">
            <v xml:space="preserve">SI </v>
          </cell>
        </row>
        <row r="1691">
          <cell r="D1691">
            <v>25269600027104</v>
          </cell>
          <cell r="E1691" t="str">
            <v>SEDE 3 BARBULITA</v>
          </cell>
          <cell r="F1691">
            <v>7</v>
          </cell>
          <cell r="G1691" t="str">
            <v>NO</v>
          </cell>
        </row>
        <row r="1692">
          <cell r="D1692">
            <v>25269600027105</v>
          </cell>
          <cell r="E1692" t="str">
            <v>SEDE 4 PALOMINO</v>
          </cell>
          <cell r="F1692">
            <v>12</v>
          </cell>
          <cell r="G1692" t="str">
            <v>NO</v>
          </cell>
        </row>
        <row r="1693">
          <cell r="D1693">
            <v>25269600027108</v>
          </cell>
          <cell r="E1693" t="str">
            <v>SEDE 7 SANTA ROSA</v>
          </cell>
          <cell r="F1693">
            <v>6</v>
          </cell>
          <cell r="G1693" t="str">
            <v xml:space="preserve">SI </v>
          </cell>
        </row>
        <row r="1694">
          <cell r="D1694">
            <v>25269600085801</v>
          </cell>
          <cell r="E1694" t="str">
            <v>C.E SOLEDAD PUEBLITO</v>
          </cell>
          <cell r="F1694">
            <v>199</v>
          </cell>
          <cell r="G1694" t="str">
            <v>NO</v>
          </cell>
        </row>
        <row r="1695">
          <cell r="D1695">
            <v>25269600085802</v>
          </cell>
          <cell r="E1695" t="str">
            <v>SEDE 1 LA ENSENADA</v>
          </cell>
          <cell r="F1695">
            <v>152</v>
          </cell>
          <cell r="G1695" t="str">
            <v>NO</v>
          </cell>
        </row>
        <row r="1696">
          <cell r="D1696">
            <v>25269600085803</v>
          </cell>
          <cell r="E1696" t="str">
            <v>SEDE 2 JUANCHILLO</v>
          </cell>
          <cell r="F1696">
            <v>13</v>
          </cell>
          <cell r="G1696" t="str">
            <v>NO</v>
          </cell>
        </row>
        <row r="1697">
          <cell r="D1697">
            <v>25269600085804</v>
          </cell>
          <cell r="E1697" t="str">
            <v>SEDE 3 EL CUERVAL</v>
          </cell>
          <cell r="F1697">
            <v>15</v>
          </cell>
          <cell r="G1697" t="str">
            <v>NO</v>
          </cell>
        </row>
        <row r="1698">
          <cell r="D1698">
            <v>25269600085805</v>
          </cell>
          <cell r="E1698" t="str">
            <v>SEDE 4 CHICOPEREZ</v>
          </cell>
          <cell r="F1698">
            <v>35</v>
          </cell>
          <cell r="G1698" t="str">
            <v>NO</v>
          </cell>
        </row>
        <row r="1699">
          <cell r="D1699">
            <v>25269600085806</v>
          </cell>
          <cell r="E1699" t="str">
            <v>SEDE 5 CHANZARA LAS PEÑAS</v>
          </cell>
          <cell r="F1699">
            <v>42</v>
          </cell>
          <cell r="G1699" t="str">
            <v>NO</v>
          </cell>
        </row>
        <row r="1700">
          <cell r="D1700">
            <v>25269600085807</v>
          </cell>
          <cell r="E1700" t="str">
            <v>SEDE 6 BELLAVISTA</v>
          </cell>
          <cell r="F1700">
            <v>11</v>
          </cell>
          <cell r="G1700" t="str">
            <v>NO</v>
          </cell>
        </row>
        <row r="1701">
          <cell r="D1701">
            <v>25269600085808</v>
          </cell>
          <cell r="E1701" t="str">
            <v>SEDE 7 BOCA DE MICAILITA</v>
          </cell>
          <cell r="F1701">
            <v>19</v>
          </cell>
          <cell r="G1701" t="str">
            <v>NO</v>
          </cell>
        </row>
        <row r="1702">
          <cell r="D1702">
            <v>25269600085809</v>
          </cell>
          <cell r="E1702" t="str">
            <v>SEDE 8 MADRID</v>
          </cell>
          <cell r="F1702">
            <v>37</v>
          </cell>
          <cell r="G1702" t="str">
            <v>NO</v>
          </cell>
        </row>
        <row r="1703">
          <cell r="D1703">
            <v>25269600085810</v>
          </cell>
          <cell r="E1703" t="str">
            <v>SEDE 9 BOCA DE QUIGUPI</v>
          </cell>
          <cell r="F1703">
            <v>43</v>
          </cell>
          <cell r="G1703" t="str">
            <v>NO</v>
          </cell>
        </row>
        <row r="1704">
          <cell r="D1704">
            <v>25269600085811</v>
          </cell>
          <cell r="E1704" t="str">
            <v>SEDE 10 TIERRA FIRME</v>
          </cell>
          <cell r="F1704">
            <v>17</v>
          </cell>
          <cell r="G1704" t="str">
            <v>NO</v>
          </cell>
        </row>
        <row r="1705">
          <cell r="D1705">
            <v>25269600085812</v>
          </cell>
          <cell r="E1705" t="str">
            <v>SEDE 11 LAS VARAS</v>
          </cell>
          <cell r="F1705">
            <v>18</v>
          </cell>
          <cell r="G1705" t="str">
            <v>NO</v>
          </cell>
        </row>
        <row r="1706">
          <cell r="D1706">
            <v>25269600085813</v>
          </cell>
          <cell r="E1706" t="str">
            <v>SEDE 12 BOCA DE CHANZARA</v>
          </cell>
          <cell r="F1706">
            <v>17</v>
          </cell>
          <cell r="G1706" t="str">
            <v>NO</v>
          </cell>
        </row>
        <row r="1707">
          <cell r="D1707">
            <v>25269600085814</v>
          </cell>
          <cell r="E1707" t="str">
            <v>SEDE 13 MACHARAL</v>
          </cell>
          <cell r="F1707">
            <v>9</v>
          </cell>
          <cell r="G1707" t="str">
            <v>NO</v>
          </cell>
        </row>
        <row r="1708">
          <cell r="D1708">
            <v>25269600085815</v>
          </cell>
          <cell r="E1708" t="str">
            <v>SEDE 14 LOS DOMINGOS</v>
          </cell>
          <cell r="F1708">
            <v>54</v>
          </cell>
          <cell r="G1708" t="str">
            <v>NO</v>
          </cell>
        </row>
        <row r="1709">
          <cell r="D1709">
            <v>25269600085816</v>
          </cell>
          <cell r="E1709" t="str">
            <v>SEDE 15 BOCA DE ANGOSTURA</v>
          </cell>
          <cell r="F1709">
            <v>11</v>
          </cell>
          <cell r="G1709" t="str">
            <v>NO</v>
          </cell>
        </row>
        <row r="1710">
          <cell r="D1710">
            <v>25269600117001</v>
          </cell>
          <cell r="E1710" t="str">
            <v>C.E PUEBLO NUEVO</v>
          </cell>
          <cell r="F1710">
            <v>46</v>
          </cell>
          <cell r="G1710" t="str">
            <v>NO</v>
          </cell>
        </row>
        <row r="1711">
          <cell r="D1711">
            <v>25269600117003</v>
          </cell>
          <cell r="E1711" t="str">
            <v>SEDE 2 CHIBATILLO</v>
          </cell>
          <cell r="F1711">
            <v>16</v>
          </cell>
          <cell r="G1711" t="str">
            <v>NO</v>
          </cell>
        </row>
        <row r="1712">
          <cell r="D1712">
            <v>25269600117004</v>
          </cell>
          <cell r="E1712" t="str">
            <v>SEDE 3 LA PEÑITA</v>
          </cell>
          <cell r="F1712">
            <v>13</v>
          </cell>
          <cell r="G1712" t="str">
            <v>NO</v>
          </cell>
        </row>
        <row r="1713">
          <cell r="D1713">
            <v>25269600117005</v>
          </cell>
          <cell r="E1713" t="str">
            <v>SEDE 4 SAN ANDRES</v>
          </cell>
          <cell r="F1713">
            <v>17</v>
          </cell>
          <cell r="G1713" t="str">
            <v>NO</v>
          </cell>
        </row>
        <row r="1714">
          <cell r="D1714">
            <v>25269600117006</v>
          </cell>
          <cell r="E1714" t="str">
            <v>SEDE 5 LA PIEDRA</v>
          </cell>
          <cell r="F1714">
            <v>20</v>
          </cell>
          <cell r="G1714" t="str">
            <v>NO</v>
          </cell>
        </row>
        <row r="1715">
          <cell r="D1715">
            <v>25269600117008</v>
          </cell>
          <cell r="E1715" t="str">
            <v>SEDE 7 CAMPO ALEGRE 1A</v>
          </cell>
          <cell r="F1715">
            <v>9</v>
          </cell>
          <cell r="G1715" t="str">
            <v>NO</v>
          </cell>
        </row>
        <row r="1716">
          <cell r="D1716">
            <v>25269600117010</v>
          </cell>
          <cell r="E1716" t="str">
            <v>SEDE 9 DESPLAYADO</v>
          </cell>
          <cell r="F1716">
            <v>10</v>
          </cell>
          <cell r="G1716" t="str">
            <v>NO</v>
          </cell>
        </row>
        <row r="1717">
          <cell r="D1717">
            <v>15269900012901</v>
          </cell>
          <cell r="E1717" t="str">
            <v>C.E LA INGA</v>
          </cell>
          <cell r="F1717">
            <v>5</v>
          </cell>
          <cell r="G1717" t="str">
            <v xml:space="preserve">SI </v>
          </cell>
        </row>
        <row r="1718">
          <cell r="D1718">
            <v>15269900064101</v>
          </cell>
          <cell r="E1718" t="str">
            <v>I.E SAN JUAN BAUTISTA</v>
          </cell>
          <cell r="F1718">
            <v>550</v>
          </cell>
          <cell r="G1718" t="str">
            <v>NO</v>
          </cell>
        </row>
        <row r="1719">
          <cell r="D1719">
            <v>25269900005101</v>
          </cell>
          <cell r="E1719" t="str">
            <v>C.E CANDAGAN</v>
          </cell>
          <cell r="F1719">
            <v>32</v>
          </cell>
          <cell r="G1719" t="str">
            <v xml:space="preserve">SI </v>
          </cell>
        </row>
        <row r="1720">
          <cell r="D1720">
            <v>25269900006901</v>
          </cell>
          <cell r="E1720" t="str">
            <v>C.E CHAGUEZ</v>
          </cell>
          <cell r="F1720">
            <v>10</v>
          </cell>
          <cell r="G1720" t="str">
            <v xml:space="preserve">SI </v>
          </cell>
        </row>
        <row r="1721">
          <cell r="D1721">
            <v>25269900007701</v>
          </cell>
          <cell r="E1721" t="str">
            <v>C.E ARRAYAN</v>
          </cell>
          <cell r="F1721">
            <v>16</v>
          </cell>
          <cell r="G1721" t="str">
            <v xml:space="preserve">SI </v>
          </cell>
        </row>
        <row r="1722">
          <cell r="D1722">
            <v>25269900008501</v>
          </cell>
          <cell r="E1722" t="str">
            <v>C.E EL SANDE</v>
          </cell>
          <cell r="F1722">
            <v>40</v>
          </cell>
          <cell r="G1722" t="str">
            <v xml:space="preserve">SI </v>
          </cell>
        </row>
        <row r="1723">
          <cell r="D1723">
            <v>25269900010701</v>
          </cell>
          <cell r="E1723" t="str">
            <v>C.E SAN MARTIN</v>
          </cell>
          <cell r="F1723">
            <v>54</v>
          </cell>
          <cell r="G1723" t="str">
            <v xml:space="preserve">SI </v>
          </cell>
        </row>
        <row r="1724">
          <cell r="D1724">
            <v>25269900015801</v>
          </cell>
          <cell r="E1724" t="str">
            <v>C.E MANCHAG</v>
          </cell>
          <cell r="F1724">
            <v>43</v>
          </cell>
          <cell r="G1724" t="str">
            <v xml:space="preserve">SI </v>
          </cell>
        </row>
        <row r="1725">
          <cell r="D1725">
            <v>25269900017401</v>
          </cell>
          <cell r="E1725" t="str">
            <v>C.E PIARAMAG</v>
          </cell>
          <cell r="F1725">
            <v>4</v>
          </cell>
          <cell r="G1725" t="str">
            <v xml:space="preserve">SI </v>
          </cell>
        </row>
        <row r="1726">
          <cell r="D1726">
            <v>25269900018201</v>
          </cell>
          <cell r="E1726" t="str">
            <v>C.E SANTA ROSA</v>
          </cell>
          <cell r="F1726">
            <v>118</v>
          </cell>
          <cell r="G1726" t="str">
            <v>SI</v>
          </cell>
        </row>
        <row r="1727">
          <cell r="D1727">
            <v>25269900021201</v>
          </cell>
          <cell r="E1727" t="str">
            <v>C.E TAQUELAN</v>
          </cell>
          <cell r="F1727">
            <v>7</v>
          </cell>
          <cell r="G1727" t="str">
            <v xml:space="preserve">SI </v>
          </cell>
        </row>
        <row r="1728">
          <cell r="D1728">
            <v>25269900024701</v>
          </cell>
          <cell r="E1728" t="str">
            <v>C.E EL PEDREGAL</v>
          </cell>
          <cell r="F1728">
            <v>38</v>
          </cell>
          <cell r="G1728" t="str">
            <v xml:space="preserve">SI </v>
          </cell>
        </row>
        <row r="1729">
          <cell r="D1729">
            <v>25269900025501</v>
          </cell>
          <cell r="E1729" t="str">
            <v>C.E EL GUARANGO</v>
          </cell>
          <cell r="F1729">
            <v>9</v>
          </cell>
          <cell r="G1729" t="str">
            <v xml:space="preserve">SI </v>
          </cell>
        </row>
        <row r="1730">
          <cell r="D1730">
            <v>25269900026301</v>
          </cell>
          <cell r="E1730" t="str">
            <v>C.E CUALCHAG</v>
          </cell>
          <cell r="F1730">
            <v>4</v>
          </cell>
          <cell r="G1730" t="str">
            <v xml:space="preserve">SI </v>
          </cell>
        </row>
        <row r="1731">
          <cell r="D1731">
            <v>25269900029801</v>
          </cell>
          <cell r="E1731" t="str">
            <v>C.E LA CEIBA</v>
          </cell>
          <cell r="F1731">
            <v>3</v>
          </cell>
          <cell r="G1731" t="str">
            <v xml:space="preserve">SI </v>
          </cell>
        </row>
        <row r="1732">
          <cell r="D1732">
            <v>25269900030101</v>
          </cell>
          <cell r="E1732" t="str">
            <v>C.E EL PARAISO</v>
          </cell>
          <cell r="F1732">
            <v>5</v>
          </cell>
          <cell r="G1732" t="str">
            <v xml:space="preserve">SI </v>
          </cell>
        </row>
        <row r="1733">
          <cell r="D1733">
            <v>25269900031001</v>
          </cell>
          <cell r="E1733" t="str">
            <v>C.E PISILTES</v>
          </cell>
          <cell r="F1733">
            <v>8</v>
          </cell>
          <cell r="G1733" t="str">
            <v xml:space="preserve">SI </v>
          </cell>
        </row>
        <row r="1734">
          <cell r="D1734">
            <v>25269900033601</v>
          </cell>
          <cell r="E1734" t="str">
            <v>C.E GUAMANCHAG</v>
          </cell>
          <cell r="F1734">
            <v>11</v>
          </cell>
          <cell r="G1734" t="str">
            <v xml:space="preserve">SI </v>
          </cell>
        </row>
        <row r="1735">
          <cell r="D1735">
            <v>25269900035201</v>
          </cell>
          <cell r="E1735" t="str">
            <v>C.E CHAGUI</v>
          </cell>
          <cell r="F1735">
            <v>12</v>
          </cell>
          <cell r="G1735" t="str">
            <v xml:space="preserve">SI </v>
          </cell>
        </row>
        <row r="1736">
          <cell r="D1736">
            <v>25269900038701</v>
          </cell>
          <cell r="E1736" t="str">
            <v>C.E PIPALA</v>
          </cell>
          <cell r="F1736">
            <v>8</v>
          </cell>
          <cell r="G1736" t="str">
            <v xml:space="preserve">SI </v>
          </cell>
        </row>
        <row r="1737">
          <cell r="D1737">
            <v>25269900039501</v>
          </cell>
          <cell r="E1737" t="str">
            <v>C.E EL DIAMANTE</v>
          </cell>
          <cell r="F1737">
            <v>11</v>
          </cell>
          <cell r="G1737" t="str">
            <v xml:space="preserve">SI </v>
          </cell>
        </row>
        <row r="1738">
          <cell r="D1738">
            <v>25269900041701</v>
          </cell>
          <cell r="E1738" t="str">
            <v>C.E LA ZABALETA</v>
          </cell>
          <cell r="F1738">
            <v>4</v>
          </cell>
          <cell r="G1738" t="str">
            <v xml:space="preserve">SI </v>
          </cell>
        </row>
        <row r="1739">
          <cell r="D1739">
            <v>25269900043301</v>
          </cell>
          <cell r="E1739" t="str">
            <v>C.E CHAPILAL</v>
          </cell>
          <cell r="F1739">
            <v>4</v>
          </cell>
          <cell r="G1739" t="str">
            <v xml:space="preserve">SI </v>
          </cell>
        </row>
        <row r="1740">
          <cell r="D1740">
            <v>25269900044101</v>
          </cell>
          <cell r="E1740" t="str">
            <v>C.E CHAPUESQUER</v>
          </cell>
          <cell r="F1740">
            <v>12</v>
          </cell>
          <cell r="G1740" t="str">
            <v xml:space="preserve">SI </v>
          </cell>
        </row>
        <row r="1741">
          <cell r="D1741">
            <v>25269900045001</v>
          </cell>
          <cell r="E1741" t="str">
            <v>C.E GUADUALITO</v>
          </cell>
          <cell r="F1741">
            <v>9</v>
          </cell>
          <cell r="G1741" t="str">
            <v xml:space="preserve">SI </v>
          </cell>
        </row>
        <row r="1742">
          <cell r="D1742">
            <v>25269900046801</v>
          </cell>
          <cell r="E1742" t="str">
            <v>C.E CIRO AGUSTIN</v>
          </cell>
          <cell r="F1742">
            <v>6</v>
          </cell>
          <cell r="G1742" t="str">
            <v xml:space="preserve">SI </v>
          </cell>
        </row>
        <row r="1743">
          <cell r="D1743">
            <v>25269900047601</v>
          </cell>
          <cell r="E1743" t="str">
            <v>C.E EL CARMEN VARGAS DOS</v>
          </cell>
          <cell r="F1743">
            <v>7</v>
          </cell>
          <cell r="G1743" t="str">
            <v xml:space="preserve">SI </v>
          </cell>
        </row>
        <row r="1744">
          <cell r="D1744">
            <v>25269900048401</v>
          </cell>
          <cell r="E1744" t="str">
            <v>C.E SAN JOSE VARGAS UNO</v>
          </cell>
          <cell r="F1744">
            <v>14</v>
          </cell>
          <cell r="G1744" t="str">
            <v xml:space="preserve">SI </v>
          </cell>
        </row>
        <row r="1745">
          <cell r="D1745">
            <v>25269900050601</v>
          </cell>
          <cell r="E1745" t="str">
            <v>C.E CAMPOALEGRE</v>
          </cell>
          <cell r="F1745">
            <v>3</v>
          </cell>
          <cell r="G1745" t="str">
            <v xml:space="preserve">SI </v>
          </cell>
        </row>
        <row r="1746">
          <cell r="D1746">
            <v>25269900051401</v>
          </cell>
          <cell r="E1746" t="str">
            <v>C.E CHIPACUED</v>
          </cell>
          <cell r="F1746">
            <v>11</v>
          </cell>
          <cell r="G1746" t="str">
            <v xml:space="preserve">SI </v>
          </cell>
        </row>
        <row r="1747">
          <cell r="D1747">
            <v>25269900054901</v>
          </cell>
          <cell r="E1747" t="str">
            <v>I.E TEC. NTRA SRA DE LOURDES</v>
          </cell>
          <cell r="F1747">
            <v>234</v>
          </cell>
          <cell r="G1747" t="str">
            <v xml:space="preserve">SI </v>
          </cell>
        </row>
        <row r="1748">
          <cell r="D1748">
            <v>25269900055701</v>
          </cell>
          <cell r="E1748" t="str">
            <v>C.E SAN JOSE</v>
          </cell>
          <cell r="F1748">
            <v>5</v>
          </cell>
          <cell r="G1748" t="str">
            <v xml:space="preserve">SI </v>
          </cell>
        </row>
        <row r="1749">
          <cell r="D1749">
            <v>25269900058101</v>
          </cell>
          <cell r="E1749" t="str">
            <v>C.E NUESTRA SEÑORA DE LAS LAJAS</v>
          </cell>
          <cell r="F1749">
            <v>10</v>
          </cell>
          <cell r="G1749" t="str">
            <v xml:space="preserve">SI </v>
          </cell>
        </row>
        <row r="1750">
          <cell r="D1750">
            <v>25269900061101</v>
          </cell>
          <cell r="E1750" t="str">
            <v>C.E LOS PASTOS</v>
          </cell>
          <cell r="F1750">
            <v>5</v>
          </cell>
          <cell r="G1750" t="str">
            <v xml:space="preserve">SI </v>
          </cell>
        </row>
        <row r="1751">
          <cell r="D1751">
            <v>25269900065401</v>
          </cell>
          <cell r="E1751" t="str">
            <v>C.E SANTA MARIA</v>
          </cell>
          <cell r="F1751">
            <v>43</v>
          </cell>
          <cell r="G1751" t="str">
            <v xml:space="preserve">SI </v>
          </cell>
        </row>
        <row r="1752">
          <cell r="D1752">
            <v>15272000001101</v>
          </cell>
          <cell r="E1752" t="str">
            <v>I.E SEBASTIAN DE BELALCAZAR</v>
          </cell>
          <cell r="F1752">
            <v>305</v>
          </cell>
          <cell r="G1752" t="str">
            <v>NO</v>
          </cell>
        </row>
        <row r="1753">
          <cell r="D1753">
            <v>15272000001102</v>
          </cell>
          <cell r="E1753" t="str">
            <v>ESCUELA URBANA DE NIÑOS</v>
          </cell>
          <cell r="F1753">
            <v>78</v>
          </cell>
          <cell r="G1753" t="str">
            <v>NO</v>
          </cell>
        </row>
        <row r="1754">
          <cell r="D1754">
            <v>15272000001103</v>
          </cell>
          <cell r="E1754" t="str">
            <v>ESCUELA URBANA DE NIÑAS</v>
          </cell>
          <cell r="F1754">
            <v>54</v>
          </cell>
          <cell r="G1754" t="str">
            <v>NO</v>
          </cell>
        </row>
        <row r="1755">
          <cell r="D1755">
            <v>25272000002301</v>
          </cell>
          <cell r="E1755" t="str">
            <v>C.E DEL NIÑO JESUS</v>
          </cell>
          <cell r="F1755">
            <v>13</v>
          </cell>
          <cell r="G1755" t="str">
            <v>NO</v>
          </cell>
        </row>
        <row r="1756">
          <cell r="D1756">
            <v>25272000004001</v>
          </cell>
          <cell r="E1756" t="str">
            <v>C.E LA COMUNIDAD</v>
          </cell>
          <cell r="F1756">
            <v>10</v>
          </cell>
          <cell r="G1756" t="str">
            <v>NO</v>
          </cell>
        </row>
        <row r="1757">
          <cell r="D1757">
            <v>25272000005801</v>
          </cell>
          <cell r="E1757" t="str">
            <v>C.E SAN FRANCISCO MALAVER</v>
          </cell>
          <cell r="F1757">
            <v>9</v>
          </cell>
          <cell r="G1757" t="str">
            <v>NO</v>
          </cell>
        </row>
        <row r="1758">
          <cell r="D1758">
            <v>25272000007401</v>
          </cell>
          <cell r="E1758" t="str">
            <v>I.E AGROPECUARIA LA FLORESTA</v>
          </cell>
          <cell r="F1758">
            <v>109</v>
          </cell>
          <cell r="G1758" t="str">
            <v>NO</v>
          </cell>
        </row>
        <row r="1759">
          <cell r="D1759">
            <v>25272000013901</v>
          </cell>
          <cell r="E1759" t="str">
            <v>C.E MARAMBA</v>
          </cell>
          <cell r="F1759">
            <v>4</v>
          </cell>
          <cell r="G1759" t="str">
            <v>NO</v>
          </cell>
        </row>
        <row r="1760">
          <cell r="D1760">
            <v>25272000016301</v>
          </cell>
          <cell r="E1760" t="str">
            <v>C.E PANAMAL</v>
          </cell>
          <cell r="F1760">
            <v>49</v>
          </cell>
          <cell r="G1760" t="str">
            <v>NO</v>
          </cell>
        </row>
        <row r="1761">
          <cell r="D1761">
            <v>25272000017101</v>
          </cell>
          <cell r="E1761" t="str">
            <v>I.E TECNICA EL ESPINO</v>
          </cell>
          <cell r="F1761">
            <v>202</v>
          </cell>
          <cell r="G1761" t="str">
            <v>NO</v>
          </cell>
        </row>
        <row r="1762">
          <cell r="D1762">
            <v>25272000017102</v>
          </cell>
          <cell r="E1762" t="str">
            <v>ESCUELA RURAL INTEGRADA NO. 1</v>
          </cell>
          <cell r="F1762">
            <v>54</v>
          </cell>
          <cell r="G1762" t="str">
            <v>NO</v>
          </cell>
        </row>
        <row r="1763">
          <cell r="D1763">
            <v>25272000017103</v>
          </cell>
          <cell r="E1763" t="str">
            <v>ESCUELA RURAL INTEGRADA NO. 2</v>
          </cell>
          <cell r="F1763">
            <v>94</v>
          </cell>
          <cell r="G1763" t="str">
            <v>NO</v>
          </cell>
        </row>
        <row r="1764">
          <cell r="D1764">
            <v>15278600016001</v>
          </cell>
          <cell r="E1764" t="str">
            <v>I.E PABLO VI</v>
          </cell>
          <cell r="F1764">
            <v>690</v>
          </cell>
          <cell r="G1764" t="str">
            <v>NO</v>
          </cell>
        </row>
        <row r="1765">
          <cell r="D1765">
            <v>15278600016002</v>
          </cell>
          <cell r="E1765" t="str">
            <v>DIVINO NIÑO</v>
          </cell>
          <cell r="F1765">
            <v>124</v>
          </cell>
          <cell r="G1765" t="str">
            <v>NO</v>
          </cell>
        </row>
        <row r="1766">
          <cell r="D1766">
            <v>15278600016003</v>
          </cell>
          <cell r="E1766" t="str">
            <v>MANUELA BELTRAN</v>
          </cell>
          <cell r="F1766">
            <v>80</v>
          </cell>
          <cell r="G1766" t="str">
            <v>NO</v>
          </cell>
        </row>
        <row r="1767">
          <cell r="D1767">
            <v>15278600016004</v>
          </cell>
          <cell r="E1767" t="str">
            <v>MIS HORAS FELICES</v>
          </cell>
          <cell r="F1767">
            <v>48</v>
          </cell>
          <cell r="G1767" t="str">
            <v>NO</v>
          </cell>
        </row>
        <row r="1768">
          <cell r="D1768">
            <v>25278600004101</v>
          </cell>
          <cell r="E1768" t="str">
            <v>RURAL MIXTA INTEGRADA EL PARAMO</v>
          </cell>
          <cell r="F1768">
            <v>26</v>
          </cell>
          <cell r="G1768" t="str">
            <v>NO</v>
          </cell>
        </row>
        <row r="1769">
          <cell r="D1769">
            <v>25278600004102</v>
          </cell>
          <cell r="E1769" t="str">
            <v>COLEGIO DEPARTAMENTAL JOSE CELESTINO MUTIS</v>
          </cell>
          <cell r="F1769">
            <v>234</v>
          </cell>
          <cell r="G1769" t="str">
            <v>NO</v>
          </cell>
        </row>
        <row r="1770">
          <cell r="D1770">
            <v>25278600004103</v>
          </cell>
          <cell r="E1770" t="str">
            <v>PEDRO LEON RODRIGUEZ</v>
          </cell>
          <cell r="F1770">
            <v>92</v>
          </cell>
          <cell r="G1770" t="str">
            <v>NO</v>
          </cell>
        </row>
        <row r="1771">
          <cell r="D1771">
            <v>25278600005901</v>
          </cell>
          <cell r="E1771" t="str">
            <v>CENT EDUC JESUS DE PRAGA</v>
          </cell>
          <cell r="F1771">
            <v>36</v>
          </cell>
          <cell r="G1771" t="str">
            <v>NO</v>
          </cell>
        </row>
        <row r="1772">
          <cell r="D1772">
            <v>25278600007501</v>
          </cell>
          <cell r="E1772" t="str">
            <v>CENTRO EDUC LA CONCORDIA</v>
          </cell>
          <cell r="F1772">
            <v>18</v>
          </cell>
          <cell r="G1772" t="str">
            <v>NO</v>
          </cell>
        </row>
        <row r="1773">
          <cell r="D1773">
            <v>25278600008301</v>
          </cell>
          <cell r="E1773" t="str">
            <v>CENTRO EDUC LIMONCITO</v>
          </cell>
          <cell r="F1773">
            <v>13</v>
          </cell>
          <cell r="G1773" t="str">
            <v>NO</v>
          </cell>
        </row>
        <row r="1774">
          <cell r="D1774">
            <v>25278600009101</v>
          </cell>
          <cell r="E1774" t="str">
            <v>CENTRO EDUC EL SALADO</v>
          </cell>
          <cell r="F1774">
            <v>5</v>
          </cell>
          <cell r="G1774" t="str">
            <v>NO</v>
          </cell>
        </row>
        <row r="1775">
          <cell r="D1775">
            <v>25278600010501</v>
          </cell>
          <cell r="E1775" t="str">
            <v>C.E MAJUANDO</v>
          </cell>
          <cell r="F1775">
            <v>3</v>
          </cell>
          <cell r="G1775" t="str">
            <v>NO</v>
          </cell>
        </row>
        <row r="1776">
          <cell r="D1776">
            <v>25278600011301</v>
          </cell>
          <cell r="E1776" t="str">
            <v>CENT EDUC TURBAMBILLA</v>
          </cell>
          <cell r="F1776">
            <v>26</v>
          </cell>
          <cell r="G1776" t="str">
            <v>NO</v>
          </cell>
        </row>
        <row r="1777">
          <cell r="D1777">
            <v>25278600012101</v>
          </cell>
          <cell r="E1777" t="str">
            <v>CENTRO  EDUC CHARGUAYACO</v>
          </cell>
          <cell r="F1777">
            <v>20</v>
          </cell>
          <cell r="G1777" t="str">
            <v>NO</v>
          </cell>
        </row>
        <row r="1778">
          <cell r="D1778">
            <v>25278600013001</v>
          </cell>
          <cell r="E1778" t="str">
            <v>CENTRO EDUC CURIACO</v>
          </cell>
          <cell r="F1778">
            <v>187</v>
          </cell>
          <cell r="G1778" t="str">
            <v>NO</v>
          </cell>
        </row>
        <row r="1779">
          <cell r="D1779">
            <v>25278600015601</v>
          </cell>
          <cell r="E1779" t="str">
            <v>I.E EL MANZANO</v>
          </cell>
          <cell r="F1779">
            <v>144</v>
          </cell>
          <cell r="G1779" t="str">
            <v>NO</v>
          </cell>
        </row>
        <row r="1780">
          <cell r="D1780">
            <v>25278600022901</v>
          </cell>
          <cell r="E1780" t="str">
            <v>C.E LA COCHA</v>
          </cell>
          <cell r="F1780">
            <v>5</v>
          </cell>
          <cell r="G1780" t="str">
            <v>NO</v>
          </cell>
        </row>
        <row r="1781">
          <cell r="D1781">
            <v>25278600024501</v>
          </cell>
          <cell r="E1781" t="str">
            <v>CENTRO EDUCA ALTO DON DIEGO</v>
          </cell>
          <cell r="F1781">
            <v>18</v>
          </cell>
          <cell r="G1781" t="str">
            <v>NO</v>
          </cell>
        </row>
        <row r="1782">
          <cell r="D1782">
            <v>25278600025301</v>
          </cell>
          <cell r="E1782" t="str">
            <v>CENTRO EDUCAT BELLAVISTA</v>
          </cell>
          <cell r="F1782">
            <v>7</v>
          </cell>
          <cell r="G1782" t="str">
            <v>NO</v>
          </cell>
        </row>
        <row r="1783">
          <cell r="D1783">
            <v>25278600029601</v>
          </cell>
          <cell r="E1783" t="str">
            <v>C.E EL PANTANO</v>
          </cell>
          <cell r="F1783">
            <v>14</v>
          </cell>
          <cell r="G1783" t="str">
            <v>NO</v>
          </cell>
        </row>
        <row r="1784">
          <cell r="D1784">
            <v>25278600033401</v>
          </cell>
          <cell r="E1784" t="str">
            <v>C.E PALOBOBO</v>
          </cell>
          <cell r="F1784">
            <v>11</v>
          </cell>
          <cell r="G1784" t="str">
            <v>NO</v>
          </cell>
        </row>
        <row r="1785">
          <cell r="D1785">
            <v>25278600036901</v>
          </cell>
          <cell r="E1785" t="str">
            <v>CENTRO EDUC SAN ISIDRO</v>
          </cell>
          <cell r="F1785">
            <v>33</v>
          </cell>
          <cell r="G1785" t="str">
            <v>NO</v>
          </cell>
        </row>
        <row r="1786">
          <cell r="D1786">
            <v>25278600038501</v>
          </cell>
          <cell r="E1786" t="str">
            <v>C.E LA LLANA</v>
          </cell>
          <cell r="F1786">
            <v>5</v>
          </cell>
          <cell r="G1786" t="str">
            <v>NO</v>
          </cell>
        </row>
        <row r="1787">
          <cell r="D1787">
            <v>25278600042301</v>
          </cell>
          <cell r="E1787" t="str">
            <v>C.E EL LECHERAL</v>
          </cell>
          <cell r="F1787">
            <v>3</v>
          </cell>
          <cell r="G1787" t="str">
            <v>NO</v>
          </cell>
        </row>
        <row r="1788">
          <cell r="D1788">
            <v>25278600043101</v>
          </cell>
          <cell r="E1788" t="str">
            <v>C.E VIENTO LIBRE</v>
          </cell>
          <cell r="F1788">
            <v>3</v>
          </cell>
          <cell r="G1788" t="str">
            <v>NO</v>
          </cell>
        </row>
        <row r="1789">
          <cell r="D1789">
            <v>25278600044001</v>
          </cell>
          <cell r="E1789" t="str">
            <v>CENTRO EDUC. EL HUECO</v>
          </cell>
          <cell r="F1789">
            <v>9</v>
          </cell>
          <cell r="G1789" t="str">
            <v>NO</v>
          </cell>
        </row>
        <row r="1790">
          <cell r="D1790">
            <v>25278600046601</v>
          </cell>
          <cell r="E1790" t="str">
            <v>CENTRO EDUC MEXICO</v>
          </cell>
          <cell r="F1790">
            <v>10</v>
          </cell>
          <cell r="G1790" t="str">
            <v>NO</v>
          </cell>
        </row>
        <row r="1791">
          <cell r="D1791">
            <v>25278600048201</v>
          </cell>
          <cell r="E1791" t="str">
            <v>C.E CHAPUNGO</v>
          </cell>
          <cell r="F1791">
            <v>6</v>
          </cell>
          <cell r="G1791" t="str">
            <v>NO</v>
          </cell>
        </row>
        <row r="1792">
          <cell r="D1792">
            <v>25278600049101</v>
          </cell>
          <cell r="E1792" t="str">
            <v>VDA.GUAYACANAL</v>
          </cell>
          <cell r="F1792">
            <v>16</v>
          </cell>
          <cell r="G1792" t="str">
            <v>NO</v>
          </cell>
        </row>
        <row r="1793">
          <cell r="D1793">
            <v>25278600050401</v>
          </cell>
          <cell r="E1793" t="str">
            <v>COLEGIO DEPARTAMENTAL ROBERTO RUIZ MONSALVE</v>
          </cell>
          <cell r="F1793">
            <v>237</v>
          </cell>
          <cell r="G1793" t="str">
            <v>NO</v>
          </cell>
        </row>
        <row r="1794">
          <cell r="D1794">
            <v>25278600050402</v>
          </cell>
          <cell r="E1794" t="str">
            <v>ESCUELA INTEGRADA EL REMOLINO</v>
          </cell>
          <cell r="F1794">
            <v>206</v>
          </cell>
          <cell r="G1794" t="str">
            <v>NO</v>
          </cell>
        </row>
        <row r="1795">
          <cell r="D1795">
            <v>25278600052101</v>
          </cell>
          <cell r="E1795" t="str">
            <v>I.E COL PEDRO DE ADRADA</v>
          </cell>
          <cell r="F1795">
            <v>154</v>
          </cell>
          <cell r="G1795" t="str">
            <v>NO</v>
          </cell>
        </row>
        <row r="1796">
          <cell r="D1796">
            <v>25278600052102</v>
          </cell>
          <cell r="E1796" t="str">
            <v>ESCUELA INTEGRADA DE GRANADA</v>
          </cell>
          <cell r="F1796">
            <v>46</v>
          </cell>
          <cell r="G1796" t="str">
            <v>NO</v>
          </cell>
        </row>
        <row r="1797">
          <cell r="D1797">
            <v>25278600052103</v>
          </cell>
          <cell r="E1797" t="str">
            <v>PREESCOLAR PERSONITAS DEL MAÑANA</v>
          </cell>
          <cell r="F1797">
            <v>5</v>
          </cell>
          <cell r="G1797" t="str">
            <v>NO</v>
          </cell>
        </row>
        <row r="1798">
          <cell r="D1798">
            <v>25278600053901</v>
          </cell>
          <cell r="E1798" t="str">
            <v>CENTRO EDUC PASOFEO</v>
          </cell>
          <cell r="F1798">
            <v>6</v>
          </cell>
          <cell r="G1798" t="str">
            <v>NO</v>
          </cell>
        </row>
        <row r="1799">
          <cell r="D1799">
            <v>25278600055501</v>
          </cell>
          <cell r="E1799" t="str">
            <v>C.E GUAMBUYACO</v>
          </cell>
          <cell r="F1799">
            <v>10</v>
          </cell>
          <cell r="G1799" t="str">
            <v>NO</v>
          </cell>
        </row>
        <row r="1800">
          <cell r="D1800">
            <v>25278600059801</v>
          </cell>
          <cell r="E1800" t="str">
            <v>C.E EL DIVISO</v>
          </cell>
          <cell r="F1800">
            <v>3</v>
          </cell>
          <cell r="G1800" t="str">
            <v>NO</v>
          </cell>
        </row>
        <row r="1801">
          <cell r="D1801">
            <v>25278600062801</v>
          </cell>
          <cell r="E1801" t="str">
            <v>CENTRO EDUC MANIPIA</v>
          </cell>
          <cell r="F1801">
            <v>6</v>
          </cell>
          <cell r="G1801" t="str">
            <v>NO</v>
          </cell>
        </row>
        <row r="1802">
          <cell r="D1802">
            <v>25278600063601</v>
          </cell>
          <cell r="E1802" t="str">
            <v>C.E LOMA LARGA</v>
          </cell>
          <cell r="F1802">
            <v>15</v>
          </cell>
          <cell r="G1802" t="str">
            <v>NO</v>
          </cell>
        </row>
        <row r="1803">
          <cell r="D1803">
            <v>25278600065201</v>
          </cell>
          <cell r="E1803" t="str">
            <v>CENT. EDUC. PAPAYAL</v>
          </cell>
          <cell r="F1803">
            <v>7</v>
          </cell>
          <cell r="G1803" t="str">
            <v>NO</v>
          </cell>
        </row>
        <row r="1804">
          <cell r="D1804">
            <v>25278600070901</v>
          </cell>
          <cell r="E1804" t="str">
            <v>I.E TABLON PANAMERICANO</v>
          </cell>
          <cell r="F1804">
            <v>146</v>
          </cell>
          <cell r="G1804" t="str">
            <v>NO</v>
          </cell>
        </row>
        <row r="1805">
          <cell r="D1805">
            <v>25278600070902</v>
          </cell>
          <cell r="E1805" t="str">
            <v>CENTRO  EDUCATIVO VILLALUZ</v>
          </cell>
          <cell r="F1805">
            <v>91</v>
          </cell>
          <cell r="G1805" t="str">
            <v>NO</v>
          </cell>
        </row>
        <row r="1806">
          <cell r="D1806">
            <v>15278800001901</v>
          </cell>
          <cell r="E1806" t="str">
            <v>INSTITUCIÓN EDUCATIVA MISAEL PASTRANA BORRERO</v>
          </cell>
          <cell r="F1806">
            <v>408</v>
          </cell>
          <cell r="G1806" t="str">
            <v>NO</v>
          </cell>
        </row>
        <row r="1807">
          <cell r="D1807">
            <v>15278800001902</v>
          </cell>
          <cell r="E1807" t="str">
            <v>ESCUELA PIO XII</v>
          </cell>
          <cell r="F1807">
            <v>109</v>
          </cell>
          <cell r="G1807" t="str">
            <v>NO</v>
          </cell>
        </row>
        <row r="1808">
          <cell r="D1808">
            <v>15278800001903</v>
          </cell>
          <cell r="E1808" t="str">
            <v>ESCUELA LA BUENA ESPERANZA</v>
          </cell>
          <cell r="F1808">
            <v>97</v>
          </cell>
          <cell r="G1808" t="str">
            <v>NO</v>
          </cell>
        </row>
        <row r="1809">
          <cell r="D1809">
            <v>25278800005601</v>
          </cell>
          <cell r="E1809" t="str">
            <v>ESCUELA RURAL MIXTA SAN PEDRO OBRAJE</v>
          </cell>
          <cell r="F1809">
            <v>13</v>
          </cell>
          <cell r="G1809" t="str">
            <v>NO</v>
          </cell>
        </row>
        <row r="1810">
          <cell r="D1810">
            <v>25278800006401</v>
          </cell>
          <cell r="E1810" t="str">
            <v>ESCUELA RURAL MIXTA CHAVEZ</v>
          </cell>
          <cell r="F1810">
            <v>13</v>
          </cell>
          <cell r="G1810" t="str">
            <v>NO</v>
          </cell>
        </row>
        <row r="1811">
          <cell r="D1811">
            <v>25278800007201</v>
          </cell>
          <cell r="E1811" t="str">
            <v>ESCUELA SAN FRANCISCO</v>
          </cell>
          <cell r="F1811">
            <v>7</v>
          </cell>
          <cell r="G1811" t="str">
            <v>NO</v>
          </cell>
        </row>
        <row r="1812">
          <cell r="D1812">
            <v>25278800008101</v>
          </cell>
          <cell r="E1812" t="str">
            <v>ESCUELA RURAL MIXTA EL PARAMILLO</v>
          </cell>
          <cell r="F1812">
            <v>9</v>
          </cell>
          <cell r="G1812" t="str">
            <v>NO</v>
          </cell>
        </row>
        <row r="1813">
          <cell r="D1813">
            <v>25278800009901</v>
          </cell>
          <cell r="E1813" t="str">
            <v>INSTITUCIÓN EDUCATIVA ALBERTO QUIJANO GUERRERO</v>
          </cell>
          <cell r="F1813">
            <v>126</v>
          </cell>
          <cell r="G1813" t="str">
            <v>NO</v>
          </cell>
        </row>
        <row r="1814">
          <cell r="D1814">
            <v>25278800009902</v>
          </cell>
          <cell r="E1814" t="str">
            <v>ESCUELA RURAL MIXTA EL TAMBOR</v>
          </cell>
          <cell r="F1814">
            <v>36</v>
          </cell>
          <cell r="G1814" t="str">
            <v>NO</v>
          </cell>
        </row>
        <row r="1815">
          <cell r="D1815">
            <v>25278800010201</v>
          </cell>
          <cell r="E1815" t="str">
            <v>ESCUELA RURAL MIXTA LOS AJOS</v>
          </cell>
          <cell r="F1815">
            <v>30</v>
          </cell>
          <cell r="G1815" t="str">
            <v>NO</v>
          </cell>
        </row>
        <row r="1816">
          <cell r="D1816">
            <v>25278800011101</v>
          </cell>
          <cell r="E1816" t="str">
            <v>ESCUELA RURAL MIXTA LA CONCEPCION</v>
          </cell>
          <cell r="F1816">
            <v>9</v>
          </cell>
          <cell r="G1816" t="str">
            <v>NO</v>
          </cell>
        </row>
        <row r="1817">
          <cell r="D1817">
            <v>25278800012901</v>
          </cell>
          <cell r="E1817" t="str">
            <v>ESCUELA RURAL MIXTA SAN VICENTE</v>
          </cell>
          <cell r="F1817">
            <v>7</v>
          </cell>
          <cell r="G1817" t="str">
            <v>NO</v>
          </cell>
        </row>
        <row r="1818">
          <cell r="D1818">
            <v>25278800013701</v>
          </cell>
          <cell r="E1818" t="str">
            <v>ESCUELA RURAL MIXTA LA COCHA</v>
          </cell>
          <cell r="F1818">
            <v>10</v>
          </cell>
          <cell r="G1818" t="str">
            <v>NO</v>
          </cell>
        </row>
        <row r="1819">
          <cell r="D1819">
            <v>25278800015301</v>
          </cell>
          <cell r="E1819" t="str">
            <v>ESCUELA RURAL MIXTA TAPIALQUER ALTO</v>
          </cell>
          <cell r="F1819">
            <v>14</v>
          </cell>
          <cell r="G1819" t="str">
            <v>NO</v>
          </cell>
        </row>
        <row r="1820">
          <cell r="D1820">
            <v>25278800016101</v>
          </cell>
          <cell r="E1820" t="str">
            <v>ESCUELA RURAL MIXTA TAPIALQUER MEDIO</v>
          </cell>
          <cell r="F1820">
            <v>3</v>
          </cell>
          <cell r="G1820" t="str">
            <v>NO</v>
          </cell>
        </row>
        <row r="1821">
          <cell r="D1821">
            <v>25278800017001</v>
          </cell>
          <cell r="E1821" t="str">
            <v>ESCUELA RURAL MIXTA TAPIALQUER BAJO</v>
          </cell>
          <cell r="F1821">
            <v>12</v>
          </cell>
          <cell r="G1821" t="str">
            <v>NO</v>
          </cell>
        </row>
        <row r="1822">
          <cell r="D1822">
            <v>25278800018801</v>
          </cell>
          <cell r="E1822" t="str">
            <v>ESCUELA RURAL MIXTA MARQUEZA ALTA</v>
          </cell>
          <cell r="F1822">
            <v>32</v>
          </cell>
          <cell r="G1822" t="str">
            <v>NO</v>
          </cell>
        </row>
        <row r="1823">
          <cell r="D1823">
            <v>25278800019601</v>
          </cell>
          <cell r="E1823" t="str">
            <v>ESCUELA RURAL MIXTA SAN RAFAEL</v>
          </cell>
          <cell r="F1823">
            <v>16</v>
          </cell>
          <cell r="G1823" t="str">
            <v>NO</v>
          </cell>
        </row>
        <row r="1824">
          <cell r="D1824">
            <v>25278800020001</v>
          </cell>
          <cell r="E1824" t="str">
            <v>ESCUELA RURAL MIXTA EL PARAMO</v>
          </cell>
          <cell r="F1824">
            <v>23</v>
          </cell>
          <cell r="G1824" t="str">
            <v>NO</v>
          </cell>
        </row>
        <row r="1825">
          <cell r="D1825">
            <v>25278800021801</v>
          </cell>
          <cell r="E1825" t="str">
            <v>ESCUELA RURAL MIXTA BIRMANIA</v>
          </cell>
          <cell r="F1825">
            <v>4</v>
          </cell>
          <cell r="G1825" t="str">
            <v>NO</v>
          </cell>
        </row>
        <row r="1826">
          <cell r="D1826">
            <v>25278800029301</v>
          </cell>
          <cell r="E1826" t="str">
            <v>ESCUELA RURAL MIXTA SAN LUIS BAJO</v>
          </cell>
          <cell r="F1826">
            <v>9</v>
          </cell>
          <cell r="G1826" t="str">
            <v>NO</v>
          </cell>
        </row>
        <row r="1827">
          <cell r="D1827">
            <v>25278800032301</v>
          </cell>
          <cell r="E1827" t="str">
            <v>ESCUELA RURAL MIXTA EL TABLON OBRAJE</v>
          </cell>
          <cell r="F1827">
            <v>20</v>
          </cell>
          <cell r="G1827" t="str">
            <v>NO</v>
          </cell>
        </row>
        <row r="1828">
          <cell r="D1828">
            <v>25278800033101</v>
          </cell>
          <cell r="E1828" t="str">
            <v>ESCUELA RURAL MIXTA NAZCAN</v>
          </cell>
          <cell r="F1828">
            <v>7</v>
          </cell>
          <cell r="G1828" t="str">
            <v>NO</v>
          </cell>
        </row>
        <row r="1829">
          <cell r="D1829">
            <v>25278800034001</v>
          </cell>
          <cell r="E1829" t="str">
            <v>ESCUELA RURAL MIXTA JUAN PABLO II</v>
          </cell>
          <cell r="F1829">
            <v>13</v>
          </cell>
          <cell r="G1829" t="str">
            <v>NO</v>
          </cell>
        </row>
        <row r="1830">
          <cell r="D1830">
            <v>25278800040401</v>
          </cell>
          <cell r="E1830" t="str">
            <v>ESCUELA RURAL MIXTA EL GUAYABAL</v>
          </cell>
          <cell r="F1830">
            <v>8</v>
          </cell>
          <cell r="G1830" t="str">
            <v>NO</v>
          </cell>
        </row>
        <row r="1831">
          <cell r="D1831">
            <v>25278800042101</v>
          </cell>
          <cell r="E1831" t="str">
            <v>ESCUELA RURAL MIXTA PROVIDENCIA</v>
          </cell>
          <cell r="F1831">
            <v>7</v>
          </cell>
          <cell r="G1831" t="str">
            <v>NO</v>
          </cell>
        </row>
        <row r="1832">
          <cell r="D1832">
            <v>25278800043901</v>
          </cell>
          <cell r="E1832" t="str">
            <v>ESCUELA RURAL MIXTA NIÑO JESUS DE PRAGA (LA PALIZADA)</v>
          </cell>
          <cell r="F1832">
            <v>11</v>
          </cell>
          <cell r="G1832" t="str">
            <v>NO</v>
          </cell>
        </row>
        <row r="1833">
          <cell r="D1833">
            <v>25278800044701</v>
          </cell>
          <cell r="E1833" t="str">
            <v>ESCUELA RURAL MIXTA LAS PALMAS</v>
          </cell>
          <cell r="F1833">
            <v>17</v>
          </cell>
          <cell r="G1833" t="str">
            <v>NO</v>
          </cell>
        </row>
        <row r="1834">
          <cell r="D1834">
            <v>25278800046301</v>
          </cell>
          <cell r="E1834" t="str">
            <v>ESCUELA RURAL MIXTA MARQUEZA BAJA</v>
          </cell>
          <cell r="F1834">
            <v>10</v>
          </cell>
          <cell r="G1834" t="str">
            <v>NO</v>
          </cell>
        </row>
        <row r="1835">
          <cell r="D1835">
            <v>25278800053601</v>
          </cell>
          <cell r="E1835" t="str">
            <v>ESCUELA RURAL MIXTA SAGRADO CORAZON DE JESUS (PIEDRAS)</v>
          </cell>
          <cell r="F1835">
            <v>19</v>
          </cell>
          <cell r="G1835" t="str">
            <v>NO</v>
          </cell>
        </row>
        <row r="1836">
          <cell r="D1836">
            <v>25278800054401</v>
          </cell>
          <cell r="E1836" t="str">
            <v>ESCUELA RURAL MIXTA SAN LUIS ALTO</v>
          </cell>
          <cell r="F1836">
            <v>5</v>
          </cell>
          <cell r="G1836" t="str">
            <v>NO</v>
          </cell>
        </row>
        <row r="1837">
          <cell r="D1837">
            <v>25278800055201</v>
          </cell>
          <cell r="E1837" t="str">
            <v>ESCUELA RURAL MIXTA EL PALMAR</v>
          </cell>
          <cell r="F1837">
            <v>1</v>
          </cell>
          <cell r="G1837" t="str">
            <v>NO</v>
          </cell>
        </row>
        <row r="1838">
          <cell r="D1838">
            <v>25278800057901</v>
          </cell>
          <cell r="E1838" t="str">
            <v>ESCUELA RURAL MIXTA SIQUITAN</v>
          </cell>
          <cell r="F1838">
            <v>3</v>
          </cell>
          <cell r="G1838" t="str">
            <v>NO</v>
          </cell>
        </row>
        <row r="1839">
          <cell r="D1839">
            <v>25278800058701</v>
          </cell>
          <cell r="E1839" t="str">
            <v>INSTITUCIÓN EDUCATIVA NUESTRA SEÑORA DEL CARMEN</v>
          </cell>
          <cell r="F1839">
            <v>135</v>
          </cell>
          <cell r="G1839" t="str">
            <v>NO</v>
          </cell>
        </row>
        <row r="1840">
          <cell r="D1840">
            <v>25278800058702</v>
          </cell>
          <cell r="E1840" t="str">
            <v>ESCUELA RURAL MIXTA EL CARMEN</v>
          </cell>
          <cell r="F1840">
            <v>65</v>
          </cell>
          <cell r="G1840" t="str">
            <v>NO</v>
          </cell>
        </row>
        <row r="1841">
          <cell r="D1841">
            <v>25278800059501</v>
          </cell>
          <cell r="E1841" t="str">
            <v>I.E JOSE MARIA NAVARRETE</v>
          </cell>
          <cell r="F1841">
            <v>64</v>
          </cell>
          <cell r="G1841" t="str">
            <v>NO</v>
          </cell>
        </row>
        <row r="1842">
          <cell r="D1842">
            <v>25278800059502</v>
          </cell>
          <cell r="E1842" t="str">
            <v>ESCUELA RURAL MIXTA SANTANDER</v>
          </cell>
          <cell r="F1842">
            <v>35</v>
          </cell>
          <cell r="G1842" t="str">
            <v>NO</v>
          </cell>
        </row>
        <row r="1843">
          <cell r="D1843">
            <v>15283800017101</v>
          </cell>
          <cell r="E1843" t="str">
            <v>COLEGIO NACIONAL MIXTO SAN LUIS GONZAGA</v>
          </cell>
          <cell r="F1843">
            <v>864</v>
          </cell>
          <cell r="G1843" t="str">
            <v>NO</v>
          </cell>
        </row>
        <row r="1844">
          <cell r="D1844">
            <v>15283800017102</v>
          </cell>
          <cell r="E1844" t="str">
            <v>ESCUELA URBANA DE VARONES DON BOSCO NO 1</v>
          </cell>
          <cell r="F1844">
            <v>834</v>
          </cell>
          <cell r="G1844" t="str">
            <v>NO</v>
          </cell>
        </row>
        <row r="1845">
          <cell r="D1845">
            <v>15283800110101</v>
          </cell>
          <cell r="E1845" t="str">
            <v>COLEGIO DEPARTAMENTAL AGRICOLA DE LA SABANA</v>
          </cell>
          <cell r="F1845">
            <v>104</v>
          </cell>
          <cell r="G1845" t="str">
            <v>NO</v>
          </cell>
        </row>
        <row r="1846">
          <cell r="D1846">
            <v>15283800110102</v>
          </cell>
          <cell r="E1846" t="str">
            <v>ESCUELA URBANA VISTA HERMOSA</v>
          </cell>
          <cell r="F1846">
            <v>34</v>
          </cell>
          <cell r="G1846" t="str">
            <v>NO</v>
          </cell>
        </row>
        <row r="1847">
          <cell r="D1847">
            <v>15283800112701</v>
          </cell>
          <cell r="E1847" t="str">
            <v>COLEGIO SEMINARIO SAN FRANCISCO DE ASIS</v>
          </cell>
          <cell r="F1847">
            <v>842</v>
          </cell>
          <cell r="G1847" t="str">
            <v>NO</v>
          </cell>
        </row>
        <row r="1848">
          <cell r="D1848">
            <v>15283800112702</v>
          </cell>
          <cell r="E1848" t="str">
            <v>ESCUELA URBANA PERPETUO SOCORRO</v>
          </cell>
          <cell r="F1848">
            <v>140</v>
          </cell>
          <cell r="G1848" t="str">
            <v>NO</v>
          </cell>
        </row>
        <row r="1849">
          <cell r="D1849">
            <v>15283800119401</v>
          </cell>
          <cell r="E1849" t="str">
            <v>INSTITUTO TECNICO GIRARDOT</v>
          </cell>
          <cell r="F1849">
            <v>576</v>
          </cell>
          <cell r="G1849" t="str">
            <v>NO</v>
          </cell>
        </row>
        <row r="1850">
          <cell r="D1850">
            <v>15283800119402</v>
          </cell>
          <cell r="E1850" t="str">
            <v>RESIDENCIA SOCIAL PIO DECIMO</v>
          </cell>
          <cell r="F1850">
            <v>163</v>
          </cell>
          <cell r="G1850" t="str">
            <v>NO</v>
          </cell>
        </row>
        <row r="1851">
          <cell r="D1851">
            <v>15283800119403</v>
          </cell>
          <cell r="E1851" t="str">
            <v>ESCUELA INTEGRADA FATIMA</v>
          </cell>
          <cell r="F1851">
            <v>94</v>
          </cell>
          <cell r="G1851" t="str">
            <v>NO</v>
          </cell>
        </row>
        <row r="1852">
          <cell r="D1852">
            <v>25283800007901</v>
          </cell>
          <cell r="E1852" t="str">
            <v>I.E COLEGIO MUNICIPAL DE OLAYA</v>
          </cell>
          <cell r="F1852">
            <v>123</v>
          </cell>
          <cell r="G1852" t="str">
            <v xml:space="preserve">SI </v>
          </cell>
        </row>
        <row r="1853">
          <cell r="D1853">
            <v>25283800008701</v>
          </cell>
          <cell r="E1853" t="str">
            <v>C.E GUANAMA GRANDE</v>
          </cell>
          <cell r="F1853">
            <v>49</v>
          </cell>
          <cell r="G1853" t="str">
            <v>NO</v>
          </cell>
        </row>
        <row r="1854">
          <cell r="D1854">
            <v>25283800009501</v>
          </cell>
          <cell r="E1854" t="str">
            <v>C.E QUEBRADA OSCURA</v>
          </cell>
          <cell r="F1854">
            <v>35</v>
          </cell>
          <cell r="G1854" t="str">
            <v>NO</v>
          </cell>
        </row>
        <row r="1855">
          <cell r="D1855">
            <v>25283800010901</v>
          </cell>
          <cell r="E1855" t="str">
            <v>C.E LA FLOR</v>
          </cell>
          <cell r="F1855">
            <v>8</v>
          </cell>
          <cell r="G1855" t="str">
            <v xml:space="preserve">SI </v>
          </cell>
        </row>
        <row r="1856">
          <cell r="D1856">
            <v>25283800011701</v>
          </cell>
          <cell r="E1856" t="str">
            <v>I.E. AGROPECUARIA POLACHAYAN</v>
          </cell>
          <cell r="F1856">
            <v>134</v>
          </cell>
          <cell r="G1856" t="str">
            <v xml:space="preserve">SI </v>
          </cell>
        </row>
        <row r="1857">
          <cell r="D1857">
            <v>25283800032001</v>
          </cell>
          <cell r="E1857" t="str">
            <v>C.E PUERANQUER</v>
          </cell>
          <cell r="F1857">
            <v>27</v>
          </cell>
          <cell r="G1857" t="str">
            <v>NO</v>
          </cell>
        </row>
        <row r="1858">
          <cell r="D1858">
            <v>25283800033801</v>
          </cell>
          <cell r="E1858" t="str">
            <v>C.E SAN ROQUE BAJO</v>
          </cell>
          <cell r="F1858">
            <v>13</v>
          </cell>
          <cell r="G1858" t="str">
            <v xml:space="preserve">SI </v>
          </cell>
        </row>
        <row r="1859">
          <cell r="D1859">
            <v>25283800034601</v>
          </cell>
          <cell r="E1859" t="str">
            <v>C.E ESNAMBUD</v>
          </cell>
          <cell r="F1859">
            <v>25</v>
          </cell>
          <cell r="G1859" t="str">
            <v xml:space="preserve">SI </v>
          </cell>
        </row>
        <row r="1860">
          <cell r="D1860">
            <v>25283800035401</v>
          </cell>
          <cell r="E1860" t="str">
            <v>C.E LA GUAYAQUILA</v>
          </cell>
          <cell r="F1860">
            <v>50</v>
          </cell>
          <cell r="G1860" t="str">
            <v xml:space="preserve">SI </v>
          </cell>
        </row>
        <row r="1861">
          <cell r="D1861">
            <v>25283800036201</v>
          </cell>
          <cell r="E1861" t="str">
            <v>C.E  CHANARRO</v>
          </cell>
          <cell r="F1861">
            <v>7</v>
          </cell>
          <cell r="G1861" t="str">
            <v>NO</v>
          </cell>
        </row>
        <row r="1862">
          <cell r="D1862">
            <v>25283800037101</v>
          </cell>
          <cell r="E1862" t="str">
            <v>C.E LOS ARRAYANES</v>
          </cell>
          <cell r="F1862">
            <v>37</v>
          </cell>
          <cell r="G1862" t="str">
            <v>NO</v>
          </cell>
        </row>
        <row r="1863">
          <cell r="D1863">
            <v>25283800038901</v>
          </cell>
          <cell r="E1863" t="str">
            <v>C.E LOMA LARGA</v>
          </cell>
          <cell r="F1863">
            <v>13</v>
          </cell>
          <cell r="G1863" t="str">
            <v>NO</v>
          </cell>
        </row>
        <row r="1864">
          <cell r="D1864">
            <v>25283800041901</v>
          </cell>
          <cell r="E1864" t="str">
            <v>C.E RANCHO GRANDE</v>
          </cell>
          <cell r="F1864">
            <v>39</v>
          </cell>
          <cell r="G1864" t="str">
            <v xml:space="preserve">SI </v>
          </cell>
        </row>
        <row r="1865">
          <cell r="D1865">
            <v>25283800044301</v>
          </cell>
          <cell r="E1865" t="str">
            <v>C.E DE ALBAN</v>
          </cell>
          <cell r="F1865">
            <v>8</v>
          </cell>
          <cell r="G1865" t="str">
            <v>NO</v>
          </cell>
        </row>
        <row r="1866">
          <cell r="D1866">
            <v>25283800046001</v>
          </cell>
          <cell r="E1866" t="str">
            <v>C.E DE PINZON</v>
          </cell>
          <cell r="F1866">
            <v>30</v>
          </cell>
          <cell r="G1866" t="str">
            <v>NO</v>
          </cell>
        </row>
        <row r="1867">
          <cell r="D1867">
            <v>25283800047801</v>
          </cell>
          <cell r="E1867" t="str">
            <v>C.E GUASI</v>
          </cell>
          <cell r="F1867">
            <v>16</v>
          </cell>
          <cell r="G1867" t="str">
            <v>NO</v>
          </cell>
        </row>
        <row r="1868">
          <cell r="D1868">
            <v>25283800048601</v>
          </cell>
          <cell r="E1868" t="str">
            <v>C.E LA LAGUNA</v>
          </cell>
          <cell r="F1868">
            <v>11</v>
          </cell>
          <cell r="G1868" t="str">
            <v>NO</v>
          </cell>
        </row>
        <row r="1869">
          <cell r="D1869">
            <v>25283800049401</v>
          </cell>
          <cell r="E1869" t="str">
            <v>C.E LA FLORIDA</v>
          </cell>
          <cell r="F1869">
            <v>15</v>
          </cell>
          <cell r="G1869" t="str">
            <v>NO</v>
          </cell>
        </row>
        <row r="1870">
          <cell r="D1870">
            <v>25283800054101</v>
          </cell>
          <cell r="E1870" t="str">
            <v>C.E LA JARDINERA</v>
          </cell>
          <cell r="F1870">
            <v>21</v>
          </cell>
          <cell r="G1870" t="str">
            <v xml:space="preserve">SI </v>
          </cell>
        </row>
        <row r="1871">
          <cell r="D1871">
            <v>25283800056701</v>
          </cell>
          <cell r="E1871" t="str">
            <v>C.E LA ENSILLADA</v>
          </cell>
          <cell r="F1871">
            <v>23</v>
          </cell>
          <cell r="G1871" t="str">
            <v>NO</v>
          </cell>
        </row>
        <row r="1872">
          <cell r="D1872">
            <v>25283800057501</v>
          </cell>
          <cell r="E1872" t="str">
            <v>C.E CUETAMPE</v>
          </cell>
          <cell r="F1872">
            <v>12</v>
          </cell>
          <cell r="G1872" t="str">
            <v>NO</v>
          </cell>
        </row>
        <row r="1873">
          <cell r="D1873">
            <v>25283800058301</v>
          </cell>
          <cell r="E1873" t="str">
            <v>C.E EL ARRAYAN DE YASCUAL</v>
          </cell>
          <cell r="F1873">
            <v>21</v>
          </cell>
          <cell r="G1873" t="str">
            <v>NO</v>
          </cell>
        </row>
        <row r="1874">
          <cell r="D1874">
            <v>25283800060501</v>
          </cell>
          <cell r="E1874" t="str">
            <v>C.E GUARAMUEZ</v>
          </cell>
          <cell r="F1874">
            <v>13</v>
          </cell>
          <cell r="G1874" t="str">
            <v xml:space="preserve">SI </v>
          </cell>
        </row>
        <row r="1875">
          <cell r="D1875">
            <v>25283800063001</v>
          </cell>
          <cell r="E1875" t="str">
            <v>C.E LA CIENAGA</v>
          </cell>
          <cell r="F1875">
            <v>19</v>
          </cell>
          <cell r="G1875" t="str">
            <v xml:space="preserve">SI </v>
          </cell>
        </row>
        <row r="1876">
          <cell r="D1876">
            <v>25283800070201</v>
          </cell>
          <cell r="E1876" t="str">
            <v>C.E ALPAN POTRERILLOS</v>
          </cell>
          <cell r="F1876">
            <v>18</v>
          </cell>
          <cell r="G1876" t="str">
            <v xml:space="preserve">SI </v>
          </cell>
        </row>
        <row r="1877">
          <cell r="D1877">
            <v>25283800073701</v>
          </cell>
          <cell r="E1877" t="str">
            <v>C.E SAN CARLOS</v>
          </cell>
          <cell r="F1877">
            <v>101</v>
          </cell>
          <cell r="G1877" t="str">
            <v xml:space="preserve">SI </v>
          </cell>
        </row>
        <row r="1878">
          <cell r="D1878">
            <v>25283800074501</v>
          </cell>
          <cell r="E1878" t="str">
            <v>C.E EL MANZANO</v>
          </cell>
          <cell r="F1878">
            <v>8</v>
          </cell>
          <cell r="G1878" t="str">
            <v xml:space="preserve">SI </v>
          </cell>
        </row>
        <row r="1879">
          <cell r="D1879">
            <v>25283800075301</v>
          </cell>
          <cell r="E1879" t="str">
            <v>C.E DE TAINDEZ</v>
          </cell>
          <cell r="F1879">
            <v>4</v>
          </cell>
          <cell r="G1879" t="str">
            <v>NO</v>
          </cell>
        </row>
        <row r="1880">
          <cell r="D1880">
            <v>25283800077001</v>
          </cell>
          <cell r="E1880" t="str">
            <v>C.E EL SOCORRO</v>
          </cell>
          <cell r="F1880">
            <v>14</v>
          </cell>
          <cell r="G1880" t="str">
            <v xml:space="preserve">SI </v>
          </cell>
        </row>
        <row r="1881">
          <cell r="D1881">
            <v>25283800079601</v>
          </cell>
          <cell r="E1881" t="str">
            <v>C.E BUENAVISTA</v>
          </cell>
          <cell r="F1881">
            <v>48</v>
          </cell>
          <cell r="G1881" t="str">
            <v xml:space="preserve">SI </v>
          </cell>
        </row>
        <row r="1882">
          <cell r="D1882">
            <v>25283800080001</v>
          </cell>
          <cell r="E1882" t="str">
            <v>C.E IGUA</v>
          </cell>
          <cell r="F1882">
            <v>23</v>
          </cell>
          <cell r="G1882" t="str">
            <v>NO</v>
          </cell>
        </row>
        <row r="1883">
          <cell r="D1883">
            <v>25283800082601</v>
          </cell>
          <cell r="E1883" t="str">
            <v>C.E  SAN ROQUE ALTO</v>
          </cell>
          <cell r="F1883">
            <v>11</v>
          </cell>
          <cell r="G1883" t="str">
            <v>SI</v>
          </cell>
        </row>
        <row r="1884">
          <cell r="D1884">
            <v>25283800084201</v>
          </cell>
          <cell r="E1884" t="str">
            <v>C.E LAS MINAS</v>
          </cell>
          <cell r="F1884">
            <v>18</v>
          </cell>
          <cell r="G1884" t="str">
            <v>NO</v>
          </cell>
        </row>
        <row r="1885">
          <cell r="D1885">
            <v>25283800091501</v>
          </cell>
          <cell r="E1885" t="str">
            <v>C.E SANTA CECILA PANAMAL</v>
          </cell>
          <cell r="F1885">
            <v>45</v>
          </cell>
          <cell r="G1885" t="str">
            <v>NO</v>
          </cell>
        </row>
        <row r="1886">
          <cell r="D1886">
            <v>25283800092301</v>
          </cell>
          <cell r="E1886" t="str">
            <v>COLEGIO SAN SEBASTIAN YASCUAL</v>
          </cell>
          <cell r="F1886">
            <v>275</v>
          </cell>
          <cell r="G1886" t="str">
            <v xml:space="preserve">SI </v>
          </cell>
        </row>
        <row r="1887">
          <cell r="D1887">
            <v>25283800092302</v>
          </cell>
          <cell r="E1887" t="str">
            <v>ESCUELA INTEGRADA NO. 1</v>
          </cell>
          <cell r="F1887">
            <v>92</v>
          </cell>
          <cell r="G1887" t="str">
            <v xml:space="preserve">SI </v>
          </cell>
        </row>
        <row r="1888">
          <cell r="D1888">
            <v>25283800095801</v>
          </cell>
          <cell r="E1888" t="str">
            <v>C.E CHALITALA</v>
          </cell>
          <cell r="F1888">
            <v>12</v>
          </cell>
          <cell r="G1888" t="str">
            <v>NO</v>
          </cell>
        </row>
        <row r="1889">
          <cell r="D1889">
            <v>25283800097401</v>
          </cell>
          <cell r="E1889" t="str">
            <v>C.E LA ACEQUIA</v>
          </cell>
          <cell r="F1889">
            <v>12</v>
          </cell>
          <cell r="G1889" t="str">
            <v xml:space="preserve">SI </v>
          </cell>
        </row>
        <row r="1890">
          <cell r="D1890">
            <v>25283800098201</v>
          </cell>
          <cell r="E1890" t="str">
            <v>C.E ARRAYAN SALADO</v>
          </cell>
          <cell r="F1890">
            <v>6</v>
          </cell>
          <cell r="G1890" t="str">
            <v xml:space="preserve">SI </v>
          </cell>
        </row>
        <row r="1891">
          <cell r="D1891">
            <v>25283800100801</v>
          </cell>
          <cell r="E1891" t="str">
            <v>C.E TUTACHAG BAJO</v>
          </cell>
          <cell r="F1891">
            <v>12</v>
          </cell>
          <cell r="G1891" t="str">
            <v xml:space="preserve">SI </v>
          </cell>
        </row>
        <row r="1892">
          <cell r="D1892">
            <v>25283800102401</v>
          </cell>
          <cell r="E1892" t="str">
            <v>C.E DE NANGAN</v>
          </cell>
          <cell r="F1892">
            <v>20</v>
          </cell>
          <cell r="G1892" t="str">
            <v xml:space="preserve">SI </v>
          </cell>
        </row>
        <row r="1893">
          <cell r="D1893">
            <v>25283800103201</v>
          </cell>
          <cell r="E1893" t="str">
            <v>C.E ROSARIO PAMBA</v>
          </cell>
          <cell r="F1893">
            <v>10</v>
          </cell>
          <cell r="G1893" t="str">
            <v>NO</v>
          </cell>
        </row>
        <row r="1894">
          <cell r="D1894">
            <v>25283800104101</v>
          </cell>
          <cell r="E1894" t="str">
            <v>C.E SAN JOSE DE ALPAN</v>
          </cell>
          <cell r="F1894">
            <v>36</v>
          </cell>
          <cell r="G1894" t="str">
            <v xml:space="preserve">SI </v>
          </cell>
        </row>
        <row r="1895">
          <cell r="D1895">
            <v>25283800107501</v>
          </cell>
          <cell r="E1895" t="str">
            <v>C.E PESCADILLO</v>
          </cell>
          <cell r="F1895">
            <v>6</v>
          </cell>
          <cell r="G1895" t="str">
            <v>NO</v>
          </cell>
        </row>
        <row r="1896">
          <cell r="D1896">
            <v>25283800109101</v>
          </cell>
          <cell r="E1896" t="str">
            <v>C.E DOS QUEBRADAS</v>
          </cell>
          <cell r="F1896">
            <v>26</v>
          </cell>
          <cell r="G1896" t="str">
            <v>NO</v>
          </cell>
        </row>
        <row r="1897">
          <cell r="D1897">
            <v>25283800114801</v>
          </cell>
          <cell r="E1897" t="str">
            <v>C.E SANTA ISABEL</v>
          </cell>
          <cell r="F1897">
            <v>3</v>
          </cell>
          <cell r="G1897" t="str">
            <v xml:space="preserve">SI </v>
          </cell>
        </row>
        <row r="1898">
          <cell r="D1898">
            <v>25283800116401</v>
          </cell>
          <cell r="E1898" t="str">
            <v>C.E NUEVA GRANADA</v>
          </cell>
          <cell r="F1898">
            <v>9</v>
          </cell>
          <cell r="G1898" t="str">
            <v>NO</v>
          </cell>
        </row>
        <row r="1899">
          <cell r="D1899">
            <v>25283800117201</v>
          </cell>
          <cell r="E1899" t="str">
            <v>C.E GUANGUEZAN</v>
          </cell>
          <cell r="F1899">
            <v>36</v>
          </cell>
          <cell r="G1899" t="str">
            <v>NO</v>
          </cell>
        </row>
        <row r="1900">
          <cell r="D1900">
            <v>25283800118101</v>
          </cell>
          <cell r="E1900" t="str">
            <v>C.E VILLA NUEVA</v>
          </cell>
          <cell r="F1900">
            <v>14</v>
          </cell>
          <cell r="G1900" t="str">
            <v xml:space="preserve">SI </v>
          </cell>
        </row>
        <row r="1901">
          <cell r="D1901">
            <v>25283800125301</v>
          </cell>
          <cell r="E1901" t="str">
            <v>COLEGIO MUNICIPAL CUATRO ESQUINAS</v>
          </cell>
          <cell r="F1901">
            <v>93</v>
          </cell>
          <cell r="G1901" t="str">
            <v>SI</v>
          </cell>
        </row>
        <row r="1902">
          <cell r="D1902">
            <v>25283800125302</v>
          </cell>
          <cell r="E1902" t="str">
            <v>ESCUELA NO 2 CUATRO ESQUINAS</v>
          </cell>
          <cell r="F1902">
            <v>115</v>
          </cell>
          <cell r="G1902" t="str">
            <v xml:space="preserve">SI </v>
          </cell>
        </row>
        <row r="1903">
          <cell r="D1903">
            <v>25283800137701</v>
          </cell>
          <cell r="E1903" t="str">
            <v>C.E LA COFRADIA - SEDE PRINCIPAL</v>
          </cell>
          <cell r="F1903">
            <v>5</v>
          </cell>
          <cell r="G1903" t="str">
            <v xml:space="preserve">SI </v>
          </cell>
        </row>
        <row r="1904">
          <cell r="D1904">
            <v>25283800138501</v>
          </cell>
          <cell r="E1904" t="str">
            <v>C.E CERRITO QUITASOL - SEDE PRINCIPAL</v>
          </cell>
          <cell r="F1904">
            <v>13</v>
          </cell>
          <cell r="G1904" t="str">
            <v xml:space="preserve">SI </v>
          </cell>
        </row>
        <row r="1905">
          <cell r="D1905">
            <v>35283800002201</v>
          </cell>
          <cell r="E1905" t="str">
            <v>I.E INSTITUTO TERESIANO</v>
          </cell>
          <cell r="F1905">
            <v>1086</v>
          </cell>
          <cell r="G1905" t="str">
            <v>NO</v>
          </cell>
        </row>
        <row r="1906">
          <cell r="D1906">
            <v>35283800002202</v>
          </cell>
          <cell r="E1906" t="str">
            <v>ESCUELA DOMINGO SAVIO</v>
          </cell>
          <cell r="F1906">
            <v>144</v>
          </cell>
          <cell r="G1906" t="str">
            <v>NO</v>
          </cell>
        </row>
        <row r="1907">
          <cell r="D1907">
            <v>45283800030201</v>
          </cell>
          <cell r="E1907" t="str">
            <v>I.E. SANTANDER - SEDE PRINCIPAL</v>
          </cell>
          <cell r="F1907">
            <v>183</v>
          </cell>
          <cell r="G1907" t="str">
            <v xml:space="preserve">SI </v>
          </cell>
        </row>
        <row r="1908">
          <cell r="D1908">
            <v>45283800030204</v>
          </cell>
          <cell r="E1908" t="str">
            <v>C.E. MARIA GORETTI - SEDE PRINCIPAL</v>
          </cell>
          <cell r="F1908">
            <v>65</v>
          </cell>
          <cell r="G1908" t="str">
            <v xml:space="preserve">SI </v>
          </cell>
        </row>
        <row r="1909">
          <cell r="D1909">
            <v>45283800030205</v>
          </cell>
          <cell r="E1909" t="str">
            <v>C.E SANTO TOMAS</v>
          </cell>
          <cell r="F1909">
            <v>82</v>
          </cell>
          <cell r="G1909" t="str">
            <v xml:space="preserve">SI </v>
          </cell>
        </row>
        <row r="1910">
          <cell r="D1910">
            <v>45283800120101</v>
          </cell>
          <cell r="E1910" t="str">
            <v>C.E SAN JOSE PARTIDERO</v>
          </cell>
          <cell r="F1910">
            <v>3</v>
          </cell>
          <cell r="G1910" t="str">
            <v>NO</v>
          </cell>
        </row>
        <row r="1911">
          <cell r="D1911">
            <v>15288500001501</v>
          </cell>
          <cell r="E1911" t="str">
            <v>I.E PEDRO LEON TORRES</v>
          </cell>
          <cell r="F1911">
            <v>435</v>
          </cell>
          <cell r="G1911" t="str">
            <v>NO</v>
          </cell>
        </row>
        <row r="1912">
          <cell r="D1912">
            <v>15288500001502</v>
          </cell>
          <cell r="E1912" t="str">
            <v>ESCUELA INTEGRADA SANTO TOMAS DE AQUINO</v>
          </cell>
          <cell r="F1912">
            <v>245</v>
          </cell>
          <cell r="G1912" t="str">
            <v>NO</v>
          </cell>
        </row>
        <row r="1913">
          <cell r="D1913">
            <v>25288500003601</v>
          </cell>
          <cell r="E1913" t="str">
            <v>C.E LA COCHA</v>
          </cell>
          <cell r="F1913">
            <v>5</v>
          </cell>
          <cell r="G1913" t="str">
            <v>NO</v>
          </cell>
        </row>
        <row r="1914">
          <cell r="D1914">
            <v>25288500004401</v>
          </cell>
          <cell r="E1914" t="str">
            <v>C.E TAINDALA</v>
          </cell>
          <cell r="F1914">
            <v>36</v>
          </cell>
          <cell r="G1914" t="str">
            <v>NO</v>
          </cell>
        </row>
        <row r="1915">
          <cell r="D1915">
            <v>25288500005201</v>
          </cell>
          <cell r="E1915" t="str">
            <v>C.E EL ROSARIO</v>
          </cell>
          <cell r="F1915">
            <v>3</v>
          </cell>
          <cell r="G1915" t="str">
            <v>NO</v>
          </cell>
        </row>
        <row r="1916">
          <cell r="D1916">
            <v>25288500006101</v>
          </cell>
          <cell r="E1916" t="str">
            <v>C.E ARGUELLO ALTO</v>
          </cell>
          <cell r="F1916">
            <v>15</v>
          </cell>
          <cell r="G1916" t="str">
            <v>NO</v>
          </cell>
        </row>
        <row r="1917">
          <cell r="D1917">
            <v>25288500007901</v>
          </cell>
          <cell r="E1917" t="str">
            <v>C.E INANTAS BAJO</v>
          </cell>
          <cell r="F1917">
            <v>26</v>
          </cell>
          <cell r="G1917" t="str">
            <v>NO</v>
          </cell>
        </row>
        <row r="1918">
          <cell r="D1918">
            <v>25288500014101</v>
          </cell>
          <cell r="E1918" t="str">
            <v>I.E CHAPACUAL</v>
          </cell>
          <cell r="F1918">
            <v>222</v>
          </cell>
          <cell r="G1918" t="str">
            <v>NO</v>
          </cell>
        </row>
        <row r="1919">
          <cell r="D1919">
            <v>25288500016801</v>
          </cell>
          <cell r="E1919" t="str">
            <v>I.E NUESTRA SEÑORA DE FATIMA</v>
          </cell>
          <cell r="F1919">
            <v>28</v>
          </cell>
          <cell r="G1919" t="str">
            <v>NO</v>
          </cell>
        </row>
        <row r="1920">
          <cell r="D1920">
            <v>25288500019201</v>
          </cell>
          <cell r="E1920" t="str">
            <v>C.E ARGUELLO BAJO</v>
          </cell>
          <cell r="F1920">
            <v>11</v>
          </cell>
          <cell r="G1920" t="str">
            <v>NO</v>
          </cell>
        </row>
        <row r="1921">
          <cell r="D1921">
            <v>25288500020601</v>
          </cell>
          <cell r="E1921" t="str">
            <v>C.E LA MINDA</v>
          </cell>
          <cell r="F1921">
            <v>6</v>
          </cell>
          <cell r="G1921" t="str">
            <v>NO</v>
          </cell>
        </row>
        <row r="1922">
          <cell r="D1922">
            <v>25288500024901</v>
          </cell>
          <cell r="E1922" t="str">
            <v>C.E SAN FELIPE</v>
          </cell>
          <cell r="F1922">
            <v>28</v>
          </cell>
          <cell r="G1922" t="str">
            <v>NO</v>
          </cell>
        </row>
        <row r="1923">
          <cell r="D1923">
            <v>25288500027301</v>
          </cell>
          <cell r="E1923" t="str">
            <v>C.E SAN JOSE DE CORDOBA</v>
          </cell>
          <cell r="F1923">
            <v>11</v>
          </cell>
          <cell r="G1923" t="str">
            <v>NO</v>
          </cell>
        </row>
        <row r="1924">
          <cell r="D1924">
            <v>25288500028101</v>
          </cell>
          <cell r="E1924" t="str">
            <v>I.E CONCENTRACION DE DESARROLLO RURAL</v>
          </cell>
          <cell r="F1924">
            <v>435</v>
          </cell>
          <cell r="G1924" t="str">
            <v>NO</v>
          </cell>
        </row>
        <row r="1925">
          <cell r="D1925">
            <v>25288500029001</v>
          </cell>
          <cell r="E1925" t="str">
            <v>C.E MOHECHIZA BAJO</v>
          </cell>
          <cell r="F1925">
            <v>11</v>
          </cell>
          <cell r="G1925" t="str">
            <v>NO</v>
          </cell>
        </row>
        <row r="1926">
          <cell r="D1926">
            <v>25288500030301</v>
          </cell>
          <cell r="E1926" t="str">
            <v>C.E LA GUACA</v>
          </cell>
          <cell r="F1926">
            <v>9</v>
          </cell>
          <cell r="G1926" t="str">
            <v>NO</v>
          </cell>
        </row>
        <row r="1927">
          <cell r="D1927">
            <v>25288500031101</v>
          </cell>
          <cell r="E1927" t="str">
            <v>C.E ZARAGOZA</v>
          </cell>
          <cell r="F1927">
            <v>15</v>
          </cell>
          <cell r="G1927" t="str">
            <v>NO</v>
          </cell>
        </row>
        <row r="1928">
          <cell r="D1928">
            <v>25288500033801</v>
          </cell>
          <cell r="E1928" t="str">
            <v>C.E TACUAYA</v>
          </cell>
          <cell r="F1928">
            <v>4</v>
          </cell>
          <cell r="G1928" t="str">
            <v>NO</v>
          </cell>
        </row>
        <row r="1929">
          <cell r="D1929">
            <v>25288500034601</v>
          </cell>
          <cell r="E1929" t="str">
            <v>C.E TASNAQUE</v>
          </cell>
          <cell r="F1929">
            <v>29</v>
          </cell>
          <cell r="G1929" t="str">
            <v>NO</v>
          </cell>
        </row>
        <row r="1930">
          <cell r="D1930">
            <v>25288500036201</v>
          </cell>
          <cell r="E1930" t="str">
            <v>C.E LA PRADERA</v>
          </cell>
          <cell r="F1930">
            <v>8</v>
          </cell>
          <cell r="G1930" t="str">
            <v>NO</v>
          </cell>
        </row>
        <row r="1931">
          <cell r="D1931">
            <v>25288500037101</v>
          </cell>
          <cell r="E1931" t="str">
            <v>C.E CUATRO ESQUINAS</v>
          </cell>
          <cell r="F1931">
            <v>9</v>
          </cell>
          <cell r="G1931" t="str">
            <v>NO</v>
          </cell>
        </row>
        <row r="1932">
          <cell r="D1932">
            <v>25288500038901</v>
          </cell>
          <cell r="E1932" t="str">
            <v>C.E INANTAS ALTO</v>
          </cell>
          <cell r="F1932">
            <v>7</v>
          </cell>
          <cell r="G1932" t="str">
            <v>NO</v>
          </cell>
        </row>
        <row r="1933">
          <cell r="D1933">
            <v>25288500039701</v>
          </cell>
          <cell r="E1933" t="str">
            <v>C.E MOECHIZA ALTO</v>
          </cell>
          <cell r="F1933">
            <v>6</v>
          </cell>
          <cell r="G1933" t="str">
            <v>NO</v>
          </cell>
        </row>
      </sheetData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I394"/>
  <sheetViews>
    <sheetView tabSelected="1" topLeftCell="G344" zoomScale="84" zoomScaleNormal="84" workbookViewId="0">
      <selection activeCell="AC366" sqref="AC366"/>
    </sheetView>
  </sheetViews>
  <sheetFormatPr baseColWidth="10" defaultRowHeight="15" x14ac:dyDescent="0.25"/>
  <cols>
    <col min="1" max="1" width="23.28515625" style="1" bestFit="1" customWidth="1"/>
    <col min="2" max="4" width="17.28515625" style="1" customWidth="1"/>
    <col min="5" max="6" width="53.28515625" style="1" customWidth="1"/>
    <col min="7" max="8" width="17.140625" style="1" customWidth="1"/>
    <col min="9" max="9" width="49.42578125" style="1" customWidth="1"/>
    <col min="10" max="23" width="9.7109375" style="1" hidden="1" customWidth="1"/>
    <col min="24" max="24" width="9.85546875" style="1" hidden="1" customWidth="1"/>
    <col min="25" max="25" width="9.85546875" style="1" customWidth="1"/>
    <col min="26" max="26" width="15.28515625" style="1" bestFit="1" customWidth="1"/>
    <col min="27" max="27" width="11.42578125" style="1"/>
    <col min="28" max="28" width="11.42578125" style="2"/>
    <col min="29" max="29" width="15.28515625" style="3" customWidth="1"/>
    <col min="30" max="30" width="8.5703125" style="1" customWidth="1"/>
    <col min="31" max="16384" width="11.42578125" style="1"/>
  </cols>
  <sheetData>
    <row r="1" spans="1:30" s="2" customFormat="1" ht="32.25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>
        <v>0</v>
      </c>
      <c r="K1" s="7">
        <v>1</v>
      </c>
      <c r="L1" s="7">
        <v>2</v>
      </c>
      <c r="M1" s="7">
        <v>3</v>
      </c>
      <c r="N1" s="7">
        <v>4</v>
      </c>
      <c r="O1" s="7">
        <v>5</v>
      </c>
      <c r="P1" s="7">
        <v>6</v>
      </c>
      <c r="Q1" s="7">
        <v>7</v>
      </c>
      <c r="R1" s="7">
        <v>8</v>
      </c>
      <c r="S1" s="7">
        <v>9</v>
      </c>
      <c r="T1" s="7">
        <v>10</v>
      </c>
      <c r="U1" s="7">
        <v>11</v>
      </c>
      <c r="V1" s="7">
        <v>12</v>
      </c>
      <c r="W1" s="7">
        <v>13</v>
      </c>
      <c r="X1" s="7" t="s">
        <v>9</v>
      </c>
      <c r="Y1" s="7" t="s">
        <v>10</v>
      </c>
      <c r="Z1" s="7" t="s">
        <v>11</v>
      </c>
      <c r="AA1" s="7" t="s">
        <v>12</v>
      </c>
      <c r="AB1" s="7" t="s">
        <v>13</v>
      </c>
      <c r="AC1" s="8" t="s">
        <v>14</v>
      </c>
      <c r="AD1" s="7" t="s">
        <v>15</v>
      </c>
    </row>
    <row r="2" spans="1:30" x14ac:dyDescent="0.25">
      <c r="A2" s="9" t="s">
        <v>16</v>
      </c>
      <c r="B2" s="10">
        <v>152022000084</v>
      </c>
      <c r="C2" s="6">
        <v>152022000084</v>
      </c>
      <c r="D2" s="6">
        <v>152022000084</v>
      </c>
      <c r="E2" s="11" t="s">
        <v>17</v>
      </c>
      <c r="F2" s="11" t="s">
        <v>17</v>
      </c>
      <c r="G2" s="6">
        <v>15202200008401</v>
      </c>
      <c r="H2" s="6">
        <v>15202200008401</v>
      </c>
      <c r="I2" s="11" t="s">
        <v>17</v>
      </c>
      <c r="J2" s="11"/>
      <c r="K2" s="11"/>
      <c r="L2" s="11"/>
      <c r="M2" s="11"/>
      <c r="N2" s="11"/>
      <c r="O2" s="11"/>
      <c r="P2" s="11">
        <v>106</v>
      </c>
      <c r="Q2" s="11">
        <v>82</v>
      </c>
      <c r="R2" s="11">
        <v>75</v>
      </c>
      <c r="S2" s="11">
        <v>98</v>
      </c>
      <c r="T2" s="11">
        <v>99</v>
      </c>
      <c r="U2" s="11">
        <v>65</v>
      </c>
      <c r="V2" s="11"/>
      <c r="W2" s="11"/>
      <c r="X2" s="11"/>
      <c r="Y2" s="11">
        <f t="shared" ref="Y2:Y65" si="0">SUM(J2:X2)</f>
        <v>525</v>
      </c>
      <c r="Z2" s="11" t="s">
        <v>18</v>
      </c>
      <c r="AA2" s="11" t="s">
        <v>19</v>
      </c>
      <c r="AB2" s="12" t="str">
        <f>VLOOKUP(G2,'[4]TERRRITORIOS INDÍGENAS'!D$2:G$1933,4,0)</f>
        <v xml:space="preserve">SI </v>
      </c>
      <c r="AC2" s="13" t="s">
        <v>20</v>
      </c>
      <c r="AD2" s="11" t="s">
        <v>21</v>
      </c>
    </row>
    <row r="3" spans="1:30" x14ac:dyDescent="0.25">
      <c r="A3" s="9" t="s">
        <v>16</v>
      </c>
      <c r="B3" s="10">
        <v>152022000068</v>
      </c>
      <c r="C3" s="6">
        <v>152022000084</v>
      </c>
      <c r="D3" s="6">
        <v>152022000084</v>
      </c>
      <c r="E3" s="11" t="s">
        <v>17</v>
      </c>
      <c r="F3" s="11" t="s">
        <v>17</v>
      </c>
      <c r="G3" s="6">
        <v>15202200008402</v>
      </c>
      <c r="H3" s="6">
        <v>15202200008402</v>
      </c>
      <c r="I3" s="11" t="s">
        <v>22</v>
      </c>
      <c r="J3" s="11">
        <v>50</v>
      </c>
      <c r="K3" s="11">
        <v>49</v>
      </c>
      <c r="L3" s="11">
        <v>43</v>
      </c>
      <c r="M3" s="11">
        <v>47</v>
      </c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>
        <f t="shared" si="0"/>
        <v>189</v>
      </c>
      <c r="Z3" s="11" t="s">
        <v>18</v>
      </c>
      <c r="AA3" s="11" t="s">
        <v>19</v>
      </c>
      <c r="AB3" s="12" t="str">
        <f>VLOOKUP(G3,'[4]TERRRITORIOS INDÍGENAS'!D$2:G$1933,4,0)</f>
        <v>NO</v>
      </c>
      <c r="AC3" s="13" t="s">
        <v>20</v>
      </c>
      <c r="AD3" s="11" t="s">
        <v>23</v>
      </c>
    </row>
    <row r="4" spans="1:30" x14ac:dyDescent="0.25">
      <c r="A4" s="9" t="s">
        <v>16</v>
      </c>
      <c r="B4" s="10">
        <v>152022000076</v>
      </c>
      <c r="C4" s="6">
        <v>152022000084</v>
      </c>
      <c r="D4" s="6">
        <v>152022000084</v>
      </c>
      <c r="E4" s="11" t="s">
        <v>17</v>
      </c>
      <c r="F4" s="11" t="s">
        <v>17</v>
      </c>
      <c r="G4" s="6">
        <v>15202200008403</v>
      </c>
      <c r="H4" s="6">
        <v>15202200008403</v>
      </c>
      <c r="I4" s="11" t="s">
        <v>24</v>
      </c>
      <c r="J4" s="11"/>
      <c r="K4" s="11"/>
      <c r="L4" s="11"/>
      <c r="M4" s="11"/>
      <c r="N4" s="11">
        <v>42</v>
      </c>
      <c r="O4" s="11">
        <v>45</v>
      </c>
      <c r="P4" s="11"/>
      <c r="Q4" s="11"/>
      <c r="R4" s="11"/>
      <c r="S4" s="11"/>
      <c r="T4" s="11"/>
      <c r="U4" s="11"/>
      <c r="V4" s="11"/>
      <c r="W4" s="11"/>
      <c r="X4" s="11"/>
      <c r="Y4" s="11">
        <f t="shared" si="0"/>
        <v>87</v>
      </c>
      <c r="Z4" s="11" t="s">
        <v>18</v>
      </c>
      <c r="AA4" s="11" t="s">
        <v>19</v>
      </c>
      <c r="AB4" s="12" t="str">
        <f>VLOOKUP(G4,'[4]TERRRITORIOS INDÍGENAS'!D$2:G$1933,4,0)</f>
        <v>NO</v>
      </c>
      <c r="AC4" s="13" t="s">
        <v>20</v>
      </c>
      <c r="AD4" s="11" t="s">
        <v>23</v>
      </c>
    </row>
    <row r="5" spans="1:30" x14ac:dyDescent="0.25">
      <c r="A5" s="9" t="s">
        <v>16</v>
      </c>
      <c r="B5" s="10">
        <v>252022000054</v>
      </c>
      <c r="C5" s="6">
        <v>152022000084</v>
      </c>
      <c r="D5" s="6">
        <v>152022000084</v>
      </c>
      <c r="E5" s="11" t="s">
        <v>17</v>
      </c>
      <c r="F5" s="11" t="s">
        <v>17</v>
      </c>
      <c r="G5" s="6">
        <v>15202200008404</v>
      </c>
      <c r="H5" s="6">
        <v>15202200008404</v>
      </c>
      <c r="I5" s="11" t="s">
        <v>25</v>
      </c>
      <c r="J5" s="11">
        <v>12</v>
      </c>
      <c r="K5" s="11">
        <v>11</v>
      </c>
      <c r="L5" s="11">
        <v>14</v>
      </c>
      <c r="M5" s="11">
        <v>10</v>
      </c>
      <c r="N5" s="11">
        <v>11</v>
      </c>
      <c r="O5" s="11">
        <v>16</v>
      </c>
      <c r="P5" s="11"/>
      <c r="Q5" s="11"/>
      <c r="R5" s="11"/>
      <c r="S5" s="11"/>
      <c r="T5" s="11"/>
      <c r="U5" s="11"/>
      <c r="V5" s="11"/>
      <c r="W5" s="11"/>
      <c r="X5" s="11"/>
      <c r="Y5" s="11">
        <f t="shared" si="0"/>
        <v>74</v>
      </c>
      <c r="Z5" s="11" t="s">
        <v>26</v>
      </c>
      <c r="AA5" s="11" t="s">
        <v>26</v>
      </c>
      <c r="AB5" s="12" t="str">
        <f>VLOOKUP(G5,'[4]TERRRITORIOS INDÍGENAS'!D$2:G$1933,4,0)</f>
        <v xml:space="preserve">SI </v>
      </c>
      <c r="AC5" s="13" t="s">
        <v>20</v>
      </c>
      <c r="AD5" s="11" t="s">
        <v>21</v>
      </c>
    </row>
    <row r="6" spans="1:30" x14ac:dyDescent="0.25">
      <c r="A6" s="9" t="s">
        <v>16</v>
      </c>
      <c r="B6" s="10">
        <v>252022000046</v>
      </c>
      <c r="C6" s="6">
        <v>152022000084</v>
      </c>
      <c r="D6" s="6">
        <v>152022000084</v>
      </c>
      <c r="E6" s="11" t="s">
        <v>17</v>
      </c>
      <c r="F6" s="11" t="s">
        <v>17</v>
      </c>
      <c r="G6" s="6">
        <v>15202200008405</v>
      </c>
      <c r="H6" s="6">
        <v>15202200008405</v>
      </c>
      <c r="I6" s="11" t="s">
        <v>27</v>
      </c>
      <c r="J6" s="11">
        <v>2</v>
      </c>
      <c r="K6" s="11">
        <v>2</v>
      </c>
      <c r="L6" s="11">
        <v>9</v>
      </c>
      <c r="M6" s="11">
        <v>9</v>
      </c>
      <c r="N6" s="11">
        <v>4</v>
      </c>
      <c r="O6" s="11">
        <v>3</v>
      </c>
      <c r="P6" s="11"/>
      <c r="Q6" s="11"/>
      <c r="R6" s="11"/>
      <c r="S6" s="11"/>
      <c r="T6" s="11"/>
      <c r="U6" s="11"/>
      <c r="V6" s="11"/>
      <c r="W6" s="11"/>
      <c r="X6" s="11"/>
      <c r="Y6" s="11">
        <f t="shared" si="0"/>
        <v>29</v>
      </c>
      <c r="Z6" s="11" t="s">
        <v>18</v>
      </c>
      <c r="AA6" s="11" t="s">
        <v>19</v>
      </c>
      <c r="AB6" s="12" t="str">
        <f>VLOOKUP(G6,'[4]TERRRITORIOS INDÍGENAS'!D$2:G$1933,4,0)</f>
        <v xml:space="preserve">SI </v>
      </c>
      <c r="AC6" s="13" t="s">
        <v>20</v>
      </c>
      <c r="AD6" s="11" t="s">
        <v>21</v>
      </c>
    </row>
    <row r="7" spans="1:30" x14ac:dyDescent="0.25">
      <c r="A7" s="9" t="s">
        <v>16</v>
      </c>
      <c r="B7" s="10">
        <v>252022000143</v>
      </c>
      <c r="C7" s="6">
        <v>152022000084</v>
      </c>
      <c r="D7" s="6">
        <v>152022000084</v>
      </c>
      <c r="E7" s="11" t="s">
        <v>17</v>
      </c>
      <c r="F7" s="11" t="s">
        <v>17</v>
      </c>
      <c r="G7" s="6">
        <v>15202200008406</v>
      </c>
      <c r="H7" s="6">
        <v>15202200008406</v>
      </c>
      <c r="I7" s="11" t="s">
        <v>28</v>
      </c>
      <c r="J7" s="11">
        <v>1</v>
      </c>
      <c r="K7" s="11">
        <v>1</v>
      </c>
      <c r="L7" s="11">
        <v>2</v>
      </c>
      <c r="M7" s="11"/>
      <c r="N7" s="11"/>
      <c r="O7" s="11">
        <v>1</v>
      </c>
      <c r="P7" s="11"/>
      <c r="Q7" s="11"/>
      <c r="R7" s="11"/>
      <c r="S7" s="11"/>
      <c r="T7" s="11"/>
      <c r="U7" s="11"/>
      <c r="V7" s="11"/>
      <c r="W7" s="11"/>
      <c r="X7" s="11"/>
      <c r="Y7" s="11">
        <f t="shared" si="0"/>
        <v>5</v>
      </c>
      <c r="Z7" s="11" t="s">
        <v>18</v>
      </c>
      <c r="AA7" s="11" t="s">
        <v>19</v>
      </c>
      <c r="AB7" s="12" t="str">
        <f>VLOOKUP(G7,'[4]TERRRITORIOS INDÍGENAS'!D$2:G$1933,4,0)</f>
        <v xml:space="preserve">SI </v>
      </c>
      <c r="AC7" s="13" t="s">
        <v>20</v>
      </c>
      <c r="AD7" s="11" t="s">
        <v>21</v>
      </c>
    </row>
    <row r="8" spans="1:30" x14ac:dyDescent="0.25">
      <c r="A8" s="9" t="s">
        <v>16</v>
      </c>
      <c r="B8" s="10">
        <v>252022000011</v>
      </c>
      <c r="C8" s="4">
        <v>152022000084</v>
      </c>
      <c r="D8" s="6">
        <v>152022000084</v>
      </c>
      <c r="E8" s="5" t="s">
        <v>17</v>
      </c>
      <c r="F8" s="5" t="s">
        <v>17</v>
      </c>
      <c r="G8" s="6">
        <v>15202200008407</v>
      </c>
      <c r="H8" s="6">
        <v>15202200008407</v>
      </c>
      <c r="I8" s="11" t="s">
        <v>29</v>
      </c>
      <c r="J8" s="11">
        <v>1</v>
      </c>
      <c r="K8" s="11">
        <v>1</v>
      </c>
      <c r="L8" s="11">
        <v>4</v>
      </c>
      <c r="M8" s="11">
        <v>1</v>
      </c>
      <c r="N8" s="11">
        <v>3</v>
      </c>
      <c r="O8" s="11">
        <v>3</v>
      </c>
      <c r="P8" s="11"/>
      <c r="Q8" s="11"/>
      <c r="R8" s="11"/>
      <c r="S8" s="11"/>
      <c r="T8" s="11"/>
      <c r="U8" s="11"/>
      <c r="V8" s="11"/>
      <c r="W8" s="11"/>
      <c r="X8" s="11"/>
      <c r="Y8" s="11">
        <f t="shared" si="0"/>
        <v>13</v>
      </c>
      <c r="Z8" s="11" t="s">
        <v>18</v>
      </c>
      <c r="AA8" s="11" t="s">
        <v>19</v>
      </c>
      <c r="AB8" s="12" t="str">
        <f>VLOOKUP(G8,'[4]TERRRITORIOS INDÍGENAS'!D$2:G$1933,4,0)</f>
        <v xml:space="preserve">SI </v>
      </c>
      <c r="AC8" s="13" t="s">
        <v>20</v>
      </c>
      <c r="AD8" s="11" t="s">
        <v>21</v>
      </c>
    </row>
    <row r="9" spans="1:30" x14ac:dyDescent="0.25">
      <c r="A9" s="9" t="s">
        <v>16</v>
      </c>
      <c r="B9" s="10">
        <v>252022000101</v>
      </c>
      <c r="C9" s="6">
        <v>452022000118</v>
      </c>
      <c r="D9" s="6">
        <v>452022000118</v>
      </c>
      <c r="E9" s="11" t="s">
        <v>30</v>
      </c>
      <c r="F9" s="11" t="s">
        <v>30</v>
      </c>
      <c r="G9" s="6">
        <v>45202200011803</v>
      </c>
      <c r="H9" s="6">
        <v>45202200011803</v>
      </c>
      <c r="I9" s="11" t="s">
        <v>31</v>
      </c>
      <c r="J9" s="11">
        <v>2</v>
      </c>
      <c r="K9" s="11">
        <v>2</v>
      </c>
      <c r="L9" s="11">
        <v>2</v>
      </c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>
        <f t="shared" si="0"/>
        <v>6</v>
      </c>
      <c r="Z9" s="11" t="s">
        <v>26</v>
      </c>
      <c r="AA9" s="11" t="s">
        <v>26</v>
      </c>
      <c r="AB9" s="12" t="str">
        <f>VLOOKUP(G9,'[4]TERRRITORIOS INDÍGENAS'!D$2:G$1933,4,0)</f>
        <v xml:space="preserve">SI </v>
      </c>
      <c r="AC9" s="13" t="s">
        <v>20</v>
      </c>
      <c r="AD9" s="11" t="s">
        <v>21</v>
      </c>
    </row>
    <row r="10" spans="1:30" x14ac:dyDescent="0.25">
      <c r="A10" s="9" t="s">
        <v>32</v>
      </c>
      <c r="B10" s="10">
        <v>152079000021</v>
      </c>
      <c r="C10" s="6">
        <v>152079000021</v>
      </c>
      <c r="D10" s="6">
        <v>152079000021</v>
      </c>
      <c r="E10" s="11" t="s">
        <v>33</v>
      </c>
      <c r="F10" s="11" t="s">
        <v>33</v>
      </c>
      <c r="G10" s="6">
        <v>15207900002101</v>
      </c>
      <c r="H10" s="6">
        <v>15207900002101</v>
      </c>
      <c r="I10" s="9" t="s">
        <v>33</v>
      </c>
      <c r="J10" s="11"/>
      <c r="K10" s="11"/>
      <c r="L10" s="11"/>
      <c r="M10" s="11"/>
      <c r="N10" s="11"/>
      <c r="O10" s="11"/>
      <c r="P10" s="11">
        <v>181</v>
      </c>
      <c r="Q10" s="11">
        <v>244</v>
      </c>
      <c r="R10" s="11">
        <v>170</v>
      </c>
      <c r="S10" s="11">
        <v>141</v>
      </c>
      <c r="T10" s="11">
        <v>137</v>
      </c>
      <c r="U10" s="11">
        <v>98</v>
      </c>
      <c r="V10" s="11"/>
      <c r="W10" s="11"/>
      <c r="X10" s="11"/>
      <c r="Y10" s="11">
        <f t="shared" si="0"/>
        <v>971</v>
      </c>
      <c r="Z10" s="11" t="s">
        <v>18</v>
      </c>
      <c r="AA10" s="11" t="s">
        <v>34</v>
      </c>
      <c r="AB10" s="12" t="str">
        <f>VLOOKUP(G10,'[4]TERRRITORIOS INDÍGENAS'!D$2:G$1933,4,0)</f>
        <v>NO</v>
      </c>
      <c r="AC10" s="13" t="s">
        <v>20</v>
      </c>
      <c r="AD10" s="11" t="s">
        <v>21</v>
      </c>
    </row>
    <row r="11" spans="1:30" x14ac:dyDescent="0.25">
      <c r="A11" s="9" t="s">
        <v>32</v>
      </c>
      <c r="B11" s="10">
        <v>152079000412</v>
      </c>
      <c r="C11" s="6">
        <v>152079000021</v>
      </c>
      <c r="D11" s="6">
        <v>152079000021</v>
      </c>
      <c r="E11" s="11" t="s">
        <v>33</v>
      </c>
      <c r="F11" s="11" t="s">
        <v>33</v>
      </c>
      <c r="G11" s="6">
        <v>15207900002108</v>
      </c>
      <c r="H11" s="6">
        <v>15207900002108</v>
      </c>
      <c r="I11" s="9" t="s">
        <v>35</v>
      </c>
      <c r="J11" s="11">
        <v>19</v>
      </c>
      <c r="K11" s="11">
        <v>24</v>
      </c>
      <c r="L11" s="11">
        <v>35</v>
      </c>
      <c r="M11" s="11">
        <v>30</v>
      </c>
      <c r="N11" s="11">
        <v>44</v>
      </c>
      <c r="O11" s="11">
        <v>28</v>
      </c>
      <c r="P11" s="11"/>
      <c r="Q11" s="11"/>
      <c r="R11" s="11"/>
      <c r="S11" s="11"/>
      <c r="T11" s="11"/>
      <c r="U11" s="11"/>
      <c r="V11" s="11"/>
      <c r="W11" s="11"/>
      <c r="X11" s="11"/>
      <c r="Y11" s="11">
        <f t="shared" si="0"/>
        <v>180</v>
      </c>
      <c r="Z11" s="11" t="s">
        <v>18</v>
      </c>
      <c r="AA11" s="11" t="s">
        <v>34</v>
      </c>
      <c r="AB11" s="12" t="str">
        <f>VLOOKUP(G11,'[4]TERRRITORIOS INDÍGENAS'!D$2:G$1933,4,0)</f>
        <v>NO</v>
      </c>
      <c r="AC11" s="13" t="s">
        <v>20</v>
      </c>
      <c r="AD11" s="11" t="s">
        <v>21</v>
      </c>
    </row>
    <row r="12" spans="1:30" x14ac:dyDescent="0.25">
      <c r="A12" s="9" t="s">
        <v>32</v>
      </c>
      <c r="B12" s="10">
        <v>152079000374</v>
      </c>
      <c r="C12" s="6">
        <v>152079000374</v>
      </c>
      <c r="D12" s="6">
        <v>152079000374</v>
      </c>
      <c r="E12" s="11" t="s">
        <v>36</v>
      </c>
      <c r="F12" s="11" t="s">
        <v>36</v>
      </c>
      <c r="G12" s="6">
        <v>15207900037401</v>
      </c>
      <c r="H12" s="6">
        <v>15207900037401</v>
      </c>
      <c r="I12" s="9" t="s">
        <v>36</v>
      </c>
      <c r="J12" s="11"/>
      <c r="K12" s="11"/>
      <c r="L12" s="11"/>
      <c r="M12" s="11"/>
      <c r="N12" s="11"/>
      <c r="O12" s="11"/>
      <c r="P12" s="11">
        <v>303</v>
      </c>
      <c r="Q12" s="11">
        <v>294</v>
      </c>
      <c r="R12" s="11">
        <v>276</v>
      </c>
      <c r="S12" s="11">
        <v>266</v>
      </c>
      <c r="T12" s="11">
        <v>234</v>
      </c>
      <c r="U12" s="11">
        <v>239</v>
      </c>
      <c r="V12" s="11">
        <v>29</v>
      </c>
      <c r="W12" s="11">
        <v>22</v>
      </c>
      <c r="X12" s="11"/>
      <c r="Y12" s="11">
        <f t="shared" si="0"/>
        <v>1663</v>
      </c>
      <c r="Z12" s="11" t="s">
        <v>18</v>
      </c>
      <c r="AA12" s="11" t="s">
        <v>34</v>
      </c>
      <c r="AB12" s="12" t="s">
        <v>37</v>
      </c>
      <c r="AC12" s="13" t="s">
        <v>20</v>
      </c>
      <c r="AD12" s="11" t="s">
        <v>21</v>
      </c>
    </row>
    <row r="13" spans="1:30" x14ac:dyDescent="0.25">
      <c r="A13" s="9" t="s">
        <v>32</v>
      </c>
      <c r="B13" s="10">
        <v>252079000034</v>
      </c>
      <c r="C13" s="6">
        <v>252079000034</v>
      </c>
      <c r="D13" s="6">
        <v>252079000034</v>
      </c>
      <c r="E13" s="11" t="s">
        <v>38</v>
      </c>
      <c r="F13" s="11" t="s">
        <v>38</v>
      </c>
      <c r="G13" s="6">
        <v>25207900003401</v>
      </c>
      <c r="H13" s="6">
        <v>25207900003401</v>
      </c>
      <c r="I13" s="9" t="s">
        <v>38</v>
      </c>
      <c r="J13" s="11">
        <v>3</v>
      </c>
      <c r="K13" s="11">
        <v>2</v>
      </c>
      <c r="L13" s="11">
        <v>8</v>
      </c>
      <c r="M13" s="11">
        <v>6</v>
      </c>
      <c r="N13" s="11">
        <v>6</v>
      </c>
      <c r="O13" s="11">
        <v>4</v>
      </c>
      <c r="P13" s="11"/>
      <c r="Q13" s="11"/>
      <c r="R13" s="11"/>
      <c r="S13" s="11"/>
      <c r="T13" s="11"/>
      <c r="U13" s="11"/>
      <c r="V13" s="11"/>
      <c r="W13" s="11"/>
      <c r="X13" s="11"/>
      <c r="Y13" s="11">
        <f t="shared" si="0"/>
        <v>29</v>
      </c>
      <c r="Z13" s="11" t="s">
        <v>18</v>
      </c>
      <c r="AA13" s="11" t="s">
        <v>34</v>
      </c>
      <c r="AB13" s="12" t="s">
        <v>37</v>
      </c>
      <c r="AC13" s="13" t="s">
        <v>20</v>
      </c>
      <c r="AD13" s="11" t="s">
        <v>21</v>
      </c>
    </row>
    <row r="14" spans="1:30" x14ac:dyDescent="0.25">
      <c r="A14" s="9" t="s">
        <v>32</v>
      </c>
      <c r="B14" s="10">
        <v>252079000123</v>
      </c>
      <c r="C14" s="6">
        <v>252079000123</v>
      </c>
      <c r="D14" s="6">
        <v>252079000123</v>
      </c>
      <c r="E14" s="11" t="s">
        <v>39</v>
      </c>
      <c r="F14" s="11" t="s">
        <v>39</v>
      </c>
      <c r="G14" s="6">
        <v>25207900012301</v>
      </c>
      <c r="H14" s="6">
        <v>25207900012301</v>
      </c>
      <c r="I14" s="9" t="s">
        <v>39</v>
      </c>
      <c r="J14" s="11">
        <v>4</v>
      </c>
      <c r="K14" s="11">
        <v>3</v>
      </c>
      <c r="L14" s="11">
        <v>2</v>
      </c>
      <c r="M14" s="11">
        <v>5</v>
      </c>
      <c r="N14" s="11">
        <v>4</v>
      </c>
      <c r="O14" s="11">
        <v>8</v>
      </c>
      <c r="P14" s="11"/>
      <c r="Q14" s="11"/>
      <c r="R14" s="11"/>
      <c r="S14" s="11"/>
      <c r="T14" s="11"/>
      <c r="U14" s="11"/>
      <c r="V14" s="11"/>
      <c r="W14" s="11"/>
      <c r="X14" s="11"/>
      <c r="Y14" s="11">
        <f t="shared" si="0"/>
        <v>26</v>
      </c>
      <c r="Z14" s="11" t="s">
        <v>18</v>
      </c>
      <c r="AA14" s="11" t="s">
        <v>34</v>
      </c>
      <c r="AB14" s="12" t="str">
        <f>VLOOKUP(G14,'[4]TERRRITORIOS INDÍGENAS'!D$2:G$1933,4,0)</f>
        <v>NO</v>
      </c>
      <c r="AC14" s="13" t="s">
        <v>20</v>
      </c>
      <c r="AD14" s="11" t="s">
        <v>21</v>
      </c>
    </row>
    <row r="15" spans="1:30" x14ac:dyDescent="0.25">
      <c r="A15" s="9" t="s">
        <v>32</v>
      </c>
      <c r="B15" s="10">
        <v>252079000131</v>
      </c>
      <c r="C15" s="6">
        <v>252079000131</v>
      </c>
      <c r="D15" s="6">
        <v>252079000131</v>
      </c>
      <c r="E15" s="11" t="s">
        <v>40</v>
      </c>
      <c r="F15" s="11" t="s">
        <v>40</v>
      </c>
      <c r="G15" s="6">
        <v>25207900013101</v>
      </c>
      <c r="H15" s="6">
        <v>25207900013101</v>
      </c>
      <c r="I15" s="9" t="s">
        <v>40</v>
      </c>
      <c r="J15" s="11">
        <v>8</v>
      </c>
      <c r="K15" s="11">
        <v>6</v>
      </c>
      <c r="L15" s="11">
        <v>7</v>
      </c>
      <c r="M15" s="11">
        <v>6</v>
      </c>
      <c r="N15" s="11">
        <v>7</v>
      </c>
      <c r="O15" s="11">
        <v>6</v>
      </c>
      <c r="P15" s="11"/>
      <c r="Q15" s="11"/>
      <c r="R15" s="11"/>
      <c r="S15" s="11"/>
      <c r="T15" s="11"/>
      <c r="U15" s="11"/>
      <c r="V15" s="11"/>
      <c r="W15" s="11"/>
      <c r="X15" s="11"/>
      <c r="Y15" s="11">
        <f t="shared" si="0"/>
        <v>40</v>
      </c>
      <c r="Z15" s="11" t="s">
        <v>18</v>
      </c>
      <c r="AA15" s="11" t="s">
        <v>34</v>
      </c>
      <c r="AB15" s="12" t="str">
        <f>VLOOKUP(G15,'[4]TERRRITORIOS INDÍGENAS'!D$2:G$1933,4,0)</f>
        <v>NO</v>
      </c>
      <c r="AC15" s="13" t="s">
        <v>20</v>
      </c>
      <c r="AD15" s="11" t="s">
        <v>21</v>
      </c>
    </row>
    <row r="16" spans="1:30" x14ac:dyDescent="0.25">
      <c r="A16" s="9" t="s">
        <v>32</v>
      </c>
      <c r="B16" s="10">
        <v>252079000182</v>
      </c>
      <c r="C16" s="6">
        <v>252079000182</v>
      </c>
      <c r="D16" s="6">
        <v>252079000182</v>
      </c>
      <c r="E16" s="11" t="s">
        <v>41</v>
      </c>
      <c r="F16" s="11" t="s">
        <v>41</v>
      </c>
      <c r="G16" s="6">
        <v>25207900018201</v>
      </c>
      <c r="H16" s="6">
        <v>25207900018201</v>
      </c>
      <c r="I16" s="9" t="s">
        <v>41</v>
      </c>
      <c r="J16" s="11">
        <v>21</v>
      </c>
      <c r="K16" s="11">
        <v>36</v>
      </c>
      <c r="L16" s="11">
        <v>33</v>
      </c>
      <c r="M16" s="11">
        <v>20</v>
      </c>
      <c r="N16" s="11">
        <v>11</v>
      </c>
      <c r="O16" s="11">
        <v>18</v>
      </c>
      <c r="P16" s="11">
        <v>21</v>
      </c>
      <c r="Q16" s="11">
        <v>22</v>
      </c>
      <c r="R16" s="11">
        <v>19</v>
      </c>
      <c r="S16" s="11"/>
      <c r="T16" s="11"/>
      <c r="U16" s="11"/>
      <c r="V16" s="11"/>
      <c r="W16" s="11"/>
      <c r="X16" s="11"/>
      <c r="Y16" s="11">
        <f t="shared" si="0"/>
        <v>201</v>
      </c>
      <c r="Z16" s="11" t="s">
        <v>18</v>
      </c>
      <c r="AA16" s="11" t="s">
        <v>34</v>
      </c>
      <c r="AB16" s="12" t="str">
        <f>VLOOKUP(G16,'[4]TERRRITORIOS INDÍGENAS'!D$2:G$1933,4,0)</f>
        <v>NO</v>
      </c>
      <c r="AC16" s="13" t="s">
        <v>20</v>
      </c>
      <c r="AD16" s="11" t="s">
        <v>21</v>
      </c>
    </row>
    <row r="17" spans="1:30" x14ac:dyDescent="0.25">
      <c r="A17" s="9" t="s">
        <v>32</v>
      </c>
      <c r="B17" s="10">
        <v>252079000221</v>
      </c>
      <c r="C17" s="6">
        <v>252079000221</v>
      </c>
      <c r="D17" s="6">
        <v>252079000221</v>
      </c>
      <c r="E17" s="11" t="s">
        <v>42</v>
      </c>
      <c r="F17" s="11" t="s">
        <v>42</v>
      </c>
      <c r="G17" s="6">
        <v>25207900022101</v>
      </c>
      <c r="H17" s="6">
        <v>25207900022101</v>
      </c>
      <c r="I17" s="9" t="s">
        <v>42</v>
      </c>
      <c r="J17" s="11">
        <v>3</v>
      </c>
      <c r="K17" s="11"/>
      <c r="L17" s="11">
        <v>5</v>
      </c>
      <c r="M17" s="11">
        <v>1</v>
      </c>
      <c r="N17" s="11"/>
      <c r="O17" s="11">
        <v>5</v>
      </c>
      <c r="P17" s="11"/>
      <c r="Q17" s="11"/>
      <c r="R17" s="11"/>
      <c r="S17" s="11"/>
      <c r="T17" s="11"/>
      <c r="U17" s="11"/>
      <c r="V17" s="11"/>
      <c r="W17" s="11"/>
      <c r="X17" s="11"/>
      <c r="Y17" s="11">
        <f t="shared" si="0"/>
        <v>14</v>
      </c>
      <c r="Z17" s="11" t="s">
        <v>18</v>
      </c>
      <c r="AA17" s="11" t="s">
        <v>34</v>
      </c>
      <c r="AB17" s="12" t="str">
        <f>VLOOKUP(G17,'[4]TERRRITORIOS INDÍGENAS'!D$2:G$1933,4,0)</f>
        <v>NO</v>
      </c>
      <c r="AC17" s="13" t="s">
        <v>20</v>
      </c>
      <c r="AD17" s="11" t="s">
        <v>21</v>
      </c>
    </row>
    <row r="18" spans="1:30" x14ac:dyDescent="0.25">
      <c r="A18" s="9" t="s">
        <v>32</v>
      </c>
      <c r="B18" s="10">
        <v>252079000255</v>
      </c>
      <c r="C18" s="6">
        <v>252079000255</v>
      </c>
      <c r="D18" s="6">
        <v>252079000255</v>
      </c>
      <c r="E18" s="11" t="s">
        <v>43</v>
      </c>
      <c r="F18" s="11" t="s">
        <v>43</v>
      </c>
      <c r="G18" s="6">
        <v>25207900025501</v>
      </c>
      <c r="H18" s="6">
        <v>25207900025501</v>
      </c>
      <c r="I18" s="9" t="s">
        <v>44</v>
      </c>
      <c r="J18" s="11"/>
      <c r="K18" s="11">
        <v>1</v>
      </c>
      <c r="L18" s="11"/>
      <c r="M18" s="11">
        <v>1</v>
      </c>
      <c r="N18" s="11">
        <v>2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>
        <f t="shared" si="0"/>
        <v>4</v>
      </c>
      <c r="Z18" s="11" t="s">
        <v>18</v>
      </c>
      <c r="AA18" s="11" t="s">
        <v>34</v>
      </c>
      <c r="AB18" s="12" t="str">
        <f>VLOOKUP(G18,'[4]TERRRITORIOS INDÍGENAS'!D$2:G$1933,4,0)</f>
        <v>NO</v>
      </c>
      <c r="AC18" s="13" t="s">
        <v>20</v>
      </c>
      <c r="AD18" s="11" t="s">
        <v>21</v>
      </c>
    </row>
    <row r="19" spans="1:30" x14ac:dyDescent="0.25">
      <c r="A19" s="9" t="s">
        <v>32</v>
      </c>
      <c r="B19" s="10">
        <v>252079000271</v>
      </c>
      <c r="C19" s="6">
        <v>252079000271</v>
      </c>
      <c r="D19" s="6">
        <v>252079000271</v>
      </c>
      <c r="E19" s="11" t="s">
        <v>45</v>
      </c>
      <c r="F19" s="11" t="s">
        <v>45</v>
      </c>
      <c r="G19" s="6">
        <v>25207900027101</v>
      </c>
      <c r="H19" s="6">
        <v>25207900027101</v>
      </c>
      <c r="I19" s="9" t="s">
        <v>45</v>
      </c>
      <c r="J19" s="11"/>
      <c r="K19" s="11">
        <v>2</v>
      </c>
      <c r="L19" s="11">
        <v>2</v>
      </c>
      <c r="M19" s="11">
        <v>1</v>
      </c>
      <c r="N19" s="11">
        <v>1</v>
      </c>
      <c r="O19" s="11">
        <v>7</v>
      </c>
      <c r="P19" s="11"/>
      <c r="Q19" s="11"/>
      <c r="R19" s="11"/>
      <c r="S19" s="11"/>
      <c r="T19" s="11"/>
      <c r="U19" s="11"/>
      <c r="V19" s="11"/>
      <c r="W19" s="11"/>
      <c r="X19" s="11"/>
      <c r="Y19" s="11">
        <f t="shared" si="0"/>
        <v>13</v>
      </c>
      <c r="Z19" s="11" t="s">
        <v>18</v>
      </c>
      <c r="AA19" s="11" t="s">
        <v>34</v>
      </c>
      <c r="AB19" s="12" t="str">
        <f>VLOOKUP(G19,'[4]TERRRITORIOS INDÍGENAS'!D$2:G$1933,4,0)</f>
        <v>NO</v>
      </c>
      <c r="AC19" s="13" t="s">
        <v>20</v>
      </c>
      <c r="AD19" s="11" t="s">
        <v>21</v>
      </c>
    </row>
    <row r="20" spans="1:30" x14ac:dyDescent="0.25">
      <c r="A20" s="9" t="s">
        <v>32</v>
      </c>
      <c r="B20" s="10">
        <v>252079000280</v>
      </c>
      <c r="C20" s="6">
        <v>252079000280</v>
      </c>
      <c r="D20" s="6">
        <v>252079000280</v>
      </c>
      <c r="E20" s="11" t="s">
        <v>46</v>
      </c>
      <c r="F20" s="11" t="s">
        <v>46</v>
      </c>
      <c r="G20" s="6">
        <v>25207900028001</v>
      </c>
      <c r="H20" s="6">
        <v>25207900028001</v>
      </c>
      <c r="I20" s="9" t="s">
        <v>46</v>
      </c>
      <c r="J20" s="11"/>
      <c r="K20" s="11">
        <v>1</v>
      </c>
      <c r="L20" s="11"/>
      <c r="M20" s="11">
        <v>2</v>
      </c>
      <c r="N20" s="11">
        <v>1</v>
      </c>
      <c r="O20" s="11">
        <v>1</v>
      </c>
      <c r="P20" s="11"/>
      <c r="Q20" s="11"/>
      <c r="R20" s="11"/>
      <c r="S20" s="11"/>
      <c r="T20" s="11"/>
      <c r="U20" s="11"/>
      <c r="V20" s="11"/>
      <c r="W20" s="11"/>
      <c r="X20" s="11"/>
      <c r="Y20" s="11">
        <f t="shared" si="0"/>
        <v>5</v>
      </c>
      <c r="Z20" s="11" t="s">
        <v>18</v>
      </c>
      <c r="AA20" s="11" t="s">
        <v>34</v>
      </c>
      <c r="AB20" s="12" t="str">
        <f>VLOOKUP(G20,'[4]TERRRITORIOS INDÍGENAS'!D$2:G$1933,4,0)</f>
        <v>NO</v>
      </c>
      <c r="AC20" s="13" t="s">
        <v>20</v>
      </c>
      <c r="AD20" s="11" t="s">
        <v>21</v>
      </c>
    </row>
    <row r="21" spans="1:30" x14ac:dyDescent="0.25">
      <c r="A21" s="9" t="s">
        <v>32</v>
      </c>
      <c r="B21" s="10">
        <v>252079000425</v>
      </c>
      <c r="C21" s="6">
        <v>252079000425</v>
      </c>
      <c r="D21" s="6">
        <v>252079000425</v>
      </c>
      <c r="E21" s="11" t="s">
        <v>47</v>
      </c>
      <c r="F21" s="11" t="s">
        <v>47</v>
      </c>
      <c r="G21" s="6">
        <v>25207900042501</v>
      </c>
      <c r="H21" s="6">
        <v>25207900042501</v>
      </c>
      <c r="I21" s="9" t="s">
        <v>47</v>
      </c>
      <c r="J21" s="11"/>
      <c r="K21" s="11">
        <v>2</v>
      </c>
      <c r="L21" s="11">
        <v>2</v>
      </c>
      <c r="M21" s="11">
        <v>3</v>
      </c>
      <c r="N21" s="11">
        <v>1</v>
      </c>
      <c r="O21" s="11">
        <v>8</v>
      </c>
      <c r="P21" s="11"/>
      <c r="Q21" s="11"/>
      <c r="R21" s="11"/>
      <c r="S21" s="11"/>
      <c r="T21" s="11"/>
      <c r="U21" s="11"/>
      <c r="V21" s="11"/>
      <c r="W21" s="11"/>
      <c r="X21" s="11"/>
      <c r="Y21" s="11">
        <f t="shared" si="0"/>
        <v>16</v>
      </c>
      <c r="Z21" s="11" t="s">
        <v>18</v>
      </c>
      <c r="AA21" s="11" t="s">
        <v>34</v>
      </c>
      <c r="AB21" s="12" t="str">
        <f>VLOOKUP(G21,'[4]TERRRITORIOS INDÍGENAS'!D$2:G$1933,4,0)</f>
        <v>NO</v>
      </c>
      <c r="AC21" s="13" t="s">
        <v>20</v>
      </c>
      <c r="AD21" s="11" t="s">
        <v>21</v>
      </c>
    </row>
    <row r="22" spans="1:30" x14ac:dyDescent="0.25">
      <c r="A22" s="9" t="s">
        <v>32</v>
      </c>
      <c r="B22" s="10">
        <v>252079000433</v>
      </c>
      <c r="C22" s="6">
        <v>252079000433</v>
      </c>
      <c r="D22" s="6">
        <v>252079000433</v>
      </c>
      <c r="E22" s="11" t="s">
        <v>48</v>
      </c>
      <c r="F22" s="11" t="s">
        <v>48</v>
      </c>
      <c r="G22" s="6">
        <v>25207900043301</v>
      </c>
      <c r="H22" s="6">
        <v>25207900043301</v>
      </c>
      <c r="I22" s="9" t="s">
        <v>49</v>
      </c>
      <c r="J22" s="11"/>
      <c r="K22" s="11"/>
      <c r="L22" s="11"/>
      <c r="M22" s="11"/>
      <c r="N22" s="11"/>
      <c r="O22" s="11"/>
      <c r="P22" s="11">
        <v>64</v>
      </c>
      <c r="Q22" s="11">
        <v>70</v>
      </c>
      <c r="R22" s="11">
        <v>38</v>
      </c>
      <c r="S22" s="11">
        <v>27</v>
      </c>
      <c r="T22" s="11">
        <v>28</v>
      </c>
      <c r="U22" s="11">
        <v>17</v>
      </c>
      <c r="V22" s="11"/>
      <c r="W22" s="11"/>
      <c r="X22" s="11"/>
      <c r="Y22" s="11">
        <f t="shared" si="0"/>
        <v>244</v>
      </c>
      <c r="Z22" s="11" t="s">
        <v>50</v>
      </c>
      <c r="AA22" s="11" t="s">
        <v>26</v>
      </c>
      <c r="AB22" s="12" t="str">
        <f>VLOOKUP(G22,'[4]TERRRITORIOS INDÍGENAS'!D$2:G$1933,4,0)</f>
        <v xml:space="preserve">SI </v>
      </c>
      <c r="AC22" s="13" t="s">
        <v>20</v>
      </c>
      <c r="AD22" s="11" t="s">
        <v>21</v>
      </c>
    </row>
    <row r="23" spans="1:30" x14ac:dyDescent="0.25">
      <c r="A23" s="9" t="s">
        <v>32</v>
      </c>
      <c r="B23" s="10">
        <v>252079001740</v>
      </c>
      <c r="C23" s="6">
        <v>252079000433</v>
      </c>
      <c r="D23" s="6">
        <v>252079000433</v>
      </c>
      <c r="E23" s="11" t="s">
        <v>48</v>
      </c>
      <c r="F23" s="11" t="s">
        <v>48</v>
      </c>
      <c r="G23" s="6">
        <v>25207900043302</v>
      </c>
      <c r="H23" s="6">
        <v>25207900043302</v>
      </c>
      <c r="I23" s="9" t="s">
        <v>51</v>
      </c>
      <c r="J23" s="11">
        <v>34</v>
      </c>
      <c r="K23" s="11">
        <v>43</v>
      </c>
      <c r="L23" s="11">
        <v>46</v>
      </c>
      <c r="M23" s="11">
        <v>30</v>
      </c>
      <c r="N23" s="11">
        <v>29</v>
      </c>
      <c r="O23" s="11">
        <v>28</v>
      </c>
      <c r="P23" s="11"/>
      <c r="Q23" s="11"/>
      <c r="R23" s="11"/>
      <c r="S23" s="11"/>
      <c r="T23" s="11"/>
      <c r="U23" s="11"/>
      <c r="V23" s="11"/>
      <c r="W23" s="11"/>
      <c r="X23" s="11"/>
      <c r="Y23" s="11">
        <f t="shared" si="0"/>
        <v>210</v>
      </c>
      <c r="Z23" s="11" t="s">
        <v>50</v>
      </c>
      <c r="AA23" s="11" t="s">
        <v>26</v>
      </c>
      <c r="AB23" s="12" t="str">
        <f>VLOOKUP(G23,'[4]TERRRITORIOS INDÍGENAS'!D$2:G$1933,4,0)</f>
        <v xml:space="preserve">SI </v>
      </c>
      <c r="AC23" s="13" t="s">
        <v>20</v>
      </c>
      <c r="AD23" s="11" t="s">
        <v>21</v>
      </c>
    </row>
    <row r="24" spans="1:30" x14ac:dyDescent="0.25">
      <c r="A24" s="9" t="s">
        <v>32</v>
      </c>
      <c r="B24" s="10">
        <v>252079000581</v>
      </c>
      <c r="C24" s="6">
        <v>252079000581</v>
      </c>
      <c r="D24" s="6">
        <v>252079000581</v>
      </c>
      <c r="E24" s="11" t="s">
        <v>52</v>
      </c>
      <c r="F24" s="11" t="s">
        <v>52</v>
      </c>
      <c r="G24" s="6">
        <v>25207900058101</v>
      </c>
      <c r="H24" s="6">
        <v>25207900058101</v>
      </c>
      <c r="I24" s="9" t="s">
        <v>52</v>
      </c>
      <c r="J24" s="11">
        <v>5</v>
      </c>
      <c r="K24" s="11">
        <v>9</v>
      </c>
      <c r="L24" s="11">
        <v>2</v>
      </c>
      <c r="M24" s="11">
        <v>1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>
        <f t="shared" si="0"/>
        <v>17</v>
      </c>
      <c r="Z24" s="11" t="s">
        <v>18</v>
      </c>
      <c r="AA24" s="11" t="s">
        <v>34</v>
      </c>
      <c r="AB24" s="12" t="str">
        <f>VLOOKUP(G24,'[4]TERRRITORIOS INDÍGENAS'!D$2:G$1933,4,0)</f>
        <v>NO</v>
      </c>
      <c r="AC24" s="13" t="s">
        <v>20</v>
      </c>
      <c r="AD24" s="11" t="s">
        <v>21</v>
      </c>
    </row>
    <row r="25" spans="1:30" x14ac:dyDescent="0.25">
      <c r="A25" s="9" t="s">
        <v>32</v>
      </c>
      <c r="B25" s="10">
        <v>252079000611</v>
      </c>
      <c r="C25" s="6">
        <v>252079000611</v>
      </c>
      <c r="D25" s="6">
        <v>252079000611</v>
      </c>
      <c r="E25" s="11" t="s">
        <v>53</v>
      </c>
      <c r="F25" s="11" t="s">
        <v>53</v>
      </c>
      <c r="G25" s="6">
        <v>25207900061101</v>
      </c>
      <c r="H25" s="6">
        <v>25207900061101</v>
      </c>
      <c r="I25" s="9" t="s">
        <v>54</v>
      </c>
      <c r="J25" s="11">
        <v>5</v>
      </c>
      <c r="K25" s="11">
        <v>11</v>
      </c>
      <c r="L25" s="11">
        <v>5</v>
      </c>
      <c r="M25" s="11">
        <v>4</v>
      </c>
      <c r="N25" s="11">
        <v>9</v>
      </c>
      <c r="O25" s="11">
        <v>12</v>
      </c>
      <c r="P25" s="11"/>
      <c r="Q25" s="11"/>
      <c r="R25" s="11"/>
      <c r="S25" s="11"/>
      <c r="T25" s="11"/>
      <c r="U25" s="11"/>
      <c r="V25" s="11"/>
      <c r="W25" s="11"/>
      <c r="X25" s="11"/>
      <c r="Y25" s="11">
        <f t="shared" si="0"/>
        <v>46</v>
      </c>
      <c r="Z25" s="11" t="s">
        <v>18</v>
      </c>
      <c r="AA25" s="11" t="s">
        <v>34</v>
      </c>
      <c r="AB25" s="12" t="str">
        <f>VLOOKUP(G25,'[4]TERRRITORIOS INDÍGENAS'!D$2:G$1933,4,0)</f>
        <v>NO</v>
      </c>
      <c r="AC25" s="13" t="s">
        <v>20</v>
      </c>
      <c r="AD25" s="11" t="s">
        <v>21</v>
      </c>
    </row>
    <row r="26" spans="1:30" x14ac:dyDescent="0.25">
      <c r="A26" s="9" t="s">
        <v>32</v>
      </c>
      <c r="B26" s="10">
        <v>252079000620</v>
      </c>
      <c r="C26" s="6">
        <v>252079000620</v>
      </c>
      <c r="D26" s="6">
        <v>252079000620</v>
      </c>
      <c r="E26" s="11" t="s">
        <v>55</v>
      </c>
      <c r="F26" s="11" t="s">
        <v>55</v>
      </c>
      <c r="G26" s="6">
        <v>25207900062001</v>
      </c>
      <c r="H26" s="6">
        <v>25207900062001</v>
      </c>
      <c r="I26" s="9" t="s">
        <v>55</v>
      </c>
      <c r="J26" s="11">
        <v>16</v>
      </c>
      <c r="K26" s="11">
        <v>16</v>
      </c>
      <c r="L26" s="11">
        <v>19</v>
      </c>
      <c r="M26" s="11">
        <v>12</v>
      </c>
      <c r="N26" s="11">
        <v>20</v>
      </c>
      <c r="O26" s="11">
        <v>5</v>
      </c>
      <c r="P26" s="11">
        <v>21</v>
      </c>
      <c r="Q26" s="11">
        <v>13</v>
      </c>
      <c r="R26" s="11">
        <v>9</v>
      </c>
      <c r="S26" s="11">
        <v>10</v>
      </c>
      <c r="T26" s="11">
        <v>13</v>
      </c>
      <c r="U26" s="11">
        <v>6</v>
      </c>
      <c r="V26" s="11"/>
      <c r="W26" s="11"/>
      <c r="X26" s="11"/>
      <c r="Y26" s="11">
        <f t="shared" si="0"/>
        <v>160</v>
      </c>
      <c r="Z26" s="11" t="s">
        <v>18</v>
      </c>
      <c r="AA26" s="11" t="s">
        <v>34</v>
      </c>
      <c r="AB26" s="12" t="str">
        <f>VLOOKUP(G26,'[4]TERRRITORIOS INDÍGENAS'!D$2:G$1933,4,0)</f>
        <v>NO</v>
      </c>
      <c r="AC26" s="13" t="s">
        <v>20</v>
      </c>
      <c r="AD26" s="11" t="s">
        <v>21</v>
      </c>
    </row>
    <row r="27" spans="1:30" x14ac:dyDescent="0.25">
      <c r="A27" s="9" t="s">
        <v>32</v>
      </c>
      <c r="B27" s="10">
        <v>252079000719</v>
      </c>
      <c r="C27" s="6">
        <v>252079000719</v>
      </c>
      <c r="D27" s="6">
        <v>252079000719</v>
      </c>
      <c r="E27" s="11" t="s">
        <v>56</v>
      </c>
      <c r="F27" s="11" t="s">
        <v>56</v>
      </c>
      <c r="G27" s="6">
        <v>25207900071901</v>
      </c>
      <c r="H27" s="6">
        <v>25207900071901</v>
      </c>
      <c r="I27" s="9" t="s">
        <v>56</v>
      </c>
      <c r="J27" s="11">
        <v>3</v>
      </c>
      <c r="K27" s="11">
        <v>1</v>
      </c>
      <c r="L27" s="11"/>
      <c r="M27" s="11">
        <v>4</v>
      </c>
      <c r="N27" s="11">
        <v>2</v>
      </c>
      <c r="O27" s="11">
        <v>2</v>
      </c>
      <c r="P27" s="11"/>
      <c r="Q27" s="11"/>
      <c r="R27" s="11"/>
      <c r="S27" s="11"/>
      <c r="T27" s="11"/>
      <c r="U27" s="11"/>
      <c r="V27" s="11"/>
      <c r="W27" s="11"/>
      <c r="X27" s="11"/>
      <c r="Y27" s="11">
        <f t="shared" si="0"/>
        <v>12</v>
      </c>
      <c r="Z27" s="11" t="s">
        <v>18</v>
      </c>
      <c r="AA27" s="11" t="s">
        <v>34</v>
      </c>
      <c r="AB27" s="12" t="str">
        <f>VLOOKUP(G27,'[4]TERRRITORIOS INDÍGENAS'!D$2:G$1933,4,0)</f>
        <v>NO</v>
      </c>
      <c r="AC27" s="13" t="s">
        <v>20</v>
      </c>
      <c r="AD27" s="11" t="s">
        <v>21</v>
      </c>
    </row>
    <row r="28" spans="1:30" x14ac:dyDescent="0.25">
      <c r="A28" s="9" t="s">
        <v>32</v>
      </c>
      <c r="B28" s="10">
        <v>252079000883</v>
      </c>
      <c r="C28" s="6">
        <v>252079000883</v>
      </c>
      <c r="D28" s="6">
        <v>252079000883</v>
      </c>
      <c r="E28" s="11" t="s">
        <v>57</v>
      </c>
      <c r="F28" s="11" t="s">
        <v>57</v>
      </c>
      <c r="G28" s="6">
        <v>25207900088301</v>
      </c>
      <c r="H28" s="6">
        <v>25207900088301</v>
      </c>
      <c r="I28" s="9" t="s">
        <v>57</v>
      </c>
      <c r="J28" s="11">
        <v>18</v>
      </c>
      <c r="K28" s="11">
        <v>15</v>
      </c>
      <c r="L28" s="11">
        <v>12</v>
      </c>
      <c r="M28" s="11">
        <v>23</v>
      </c>
      <c r="N28" s="11">
        <v>14</v>
      </c>
      <c r="O28" s="11">
        <v>43</v>
      </c>
      <c r="P28" s="11">
        <v>50</v>
      </c>
      <c r="Q28" s="11">
        <v>40</v>
      </c>
      <c r="R28" s="11">
        <v>50</v>
      </c>
      <c r="S28" s="11">
        <v>36</v>
      </c>
      <c r="T28" s="11">
        <v>32</v>
      </c>
      <c r="U28" s="11">
        <v>38</v>
      </c>
      <c r="V28" s="11"/>
      <c r="W28" s="11"/>
      <c r="X28" s="11"/>
      <c r="Y28" s="11">
        <f t="shared" si="0"/>
        <v>371</v>
      </c>
      <c r="Z28" s="11" t="s">
        <v>18</v>
      </c>
      <c r="AA28" s="11" t="s">
        <v>34</v>
      </c>
      <c r="AB28" s="12" t="str">
        <f>VLOOKUP(G28,'[4]TERRRITORIOS INDÍGENAS'!D$2:G$1933,4,0)</f>
        <v>NO</v>
      </c>
      <c r="AC28" s="13" t="s">
        <v>20</v>
      </c>
      <c r="AD28" s="11" t="s">
        <v>21</v>
      </c>
    </row>
    <row r="29" spans="1:30" x14ac:dyDescent="0.25">
      <c r="A29" s="9" t="s">
        <v>32</v>
      </c>
      <c r="B29" s="10">
        <v>252079000964</v>
      </c>
      <c r="C29" s="6">
        <v>252079000964</v>
      </c>
      <c r="D29" s="6">
        <v>252079000964</v>
      </c>
      <c r="E29" s="11" t="s">
        <v>58</v>
      </c>
      <c r="F29" s="11" t="s">
        <v>58</v>
      </c>
      <c r="G29" s="6">
        <v>25207900096401</v>
      </c>
      <c r="H29" s="6">
        <v>25207900096401</v>
      </c>
      <c r="I29" s="9" t="s">
        <v>59</v>
      </c>
      <c r="J29" s="11">
        <v>2</v>
      </c>
      <c r="K29" s="11">
        <v>1</v>
      </c>
      <c r="L29" s="11">
        <v>2</v>
      </c>
      <c r="M29" s="11">
        <v>6</v>
      </c>
      <c r="N29" s="11">
        <v>4</v>
      </c>
      <c r="O29" s="11">
        <v>3</v>
      </c>
      <c r="P29" s="11"/>
      <c r="Q29" s="11"/>
      <c r="R29" s="11"/>
      <c r="S29" s="11"/>
      <c r="T29" s="11"/>
      <c r="U29" s="11"/>
      <c r="V29" s="11"/>
      <c r="W29" s="11"/>
      <c r="X29" s="11"/>
      <c r="Y29" s="11">
        <f t="shared" si="0"/>
        <v>18</v>
      </c>
      <c r="Z29" s="11" t="s">
        <v>18</v>
      </c>
      <c r="AA29" s="11" t="s">
        <v>34</v>
      </c>
      <c r="AB29" s="12" t="str">
        <f>VLOOKUP(G29,'[4]TERRRITORIOS INDÍGENAS'!D$2:G$1933,4,0)</f>
        <v>NO</v>
      </c>
      <c r="AC29" s="13" t="s">
        <v>20</v>
      </c>
      <c r="AD29" s="11" t="s">
        <v>21</v>
      </c>
    </row>
    <row r="30" spans="1:30" x14ac:dyDescent="0.25">
      <c r="A30" s="9" t="s">
        <v>32</v>
      </c>
      <c r="B30" s="10">
        <v>252079001014</v>
      </c>
      <c r="C30" s="6">
        <v>252079001014</v>
      </c>
      <c r="D30" s="6">
        <v>252079001014</v>
      </c>
      <c r="E30" s="11" t="s">
        <v>60</v>
      </c>
      <c r="F30" s="11" t="s">
        <v>60</v>
      </c>
      <c r="G30" s="6">
        <v>25207900101401</v>
      </c>
      <c r="H30" s="6">
        <v>25207900101401</v>
      </c>
      <c r="I30" s="9" t="s">
        <v>60</v>
      </c>
      <c r="J30" s="11"/>
      <c r="K30" s="11">
        <v>3</v>
      </c>
      <c r="L30" s="11">
        <v>2</v>
      </c>
      <c r="M30" s="11">
        <v>1</v>
      </c>
      <c r="N30" s="11">
        <v>2</v>
      </c>
      <c r="O30" s="11">
        <v>1</v>
      </c>
      <c r="P30" s="11"/>
      <c r="Q30" s="11"/>
      <c r="R30" s="11"/>
      <c r="S30" s="11"/>
      <c r="T30" s="11"/>
      <c r="U30" s="11"/>
      <c r="V30" s="11"/>
      <c r="W30" s="11"/>
      <c r="X30" s="11"/>
      <c r="Y30" s="11">
        <f t="shared" si="0"/>
        <v>9</v>
      </c>
      <c r="Z30" s="11" t="s">
        <v>18</v>
      </c>
      <c r="AA30" s="11" t="s">
        <v>34</v>
      </c>
      <c r="AB30" s="12" t="str">
        <f>VLOOKUP(G30,'[4]TERRRITORIOS INDÍGENAS'!D$2:G$1933,4,0)</f>
        <v>NO</v>
      </c>
      <c r="AC30" s="13" t="s">
        <v>20</v>
      </c>
      <c r="AD30" s="11" t="s">
        <v>21</v>
      </c>
    </row>
    <row r="31" spans="1:30" x14ac:dyDescent="0.25">
      <c r="A31" s="9" t="s">
        <v>32</v>
      </c>
      <c r="B31" s="10">
        <v>252079001049</v>
      </c>
      <c r="C31" s="6">
        <v>252079001049</v>
      </c>
      <c r="D31" s="6">
        <v>252079001049</v>
      </c>
      <c r="E31" s="11" t="s">
        <v>61</v>
      </c>
      <c r="F31" s="11" t="s">
        <v>61</v>
      </c>
      <c r="G31" s="6">
        <v>25207900104901</v>
      </c>
      <c r="H31" s="6">
        <v>25207900104901</v>
      </c>
      <c r="I31" s="9" t="s">
        <v>61</v>
      </c>
      <c r="J31" s="11">
        <v>1</v>
      </c>
      <c r="K31" s="11">
        <v>2</v>
      </c>
      <c r="L31" s="11"/>
      <c r="M31" s="11">
        <v>2</v>
      </c>
      <c r="N31" s="11">
        <v>2</v>
      </c>
      <c r="O31" s="11">
        <v>3</v>
      </c>
      <c r="P31" s="11"/>
      <c r="Q31" s="11"/>
      <c r="R31" s="11"/>
      <c r="S31" s="11"/>
      <c r="T31" s="11"/>
      <c r="U31" s="11"/>
      <c r="V31" s="11"/>
      <c r="W31" s="11"/>
      <c r="X31" s="11"/>
      <c r="Y31" s="11">
        <f t="shared" si="0"/>
        <v>10</v>
      </c>
      <c r="Z31" s="11" t="s">
        <v>18</v>
      </c>
      <c r="AA31" s="11" t="s">
        <v>34</v>
      </c>
      <c r="AB31" s="12" t="str">
        <f>VLOOKUP(G31,'[4]TERRRITORIOS INDÍGENAS'!D$2:G$1933,4,0)</f>
        <v>NO</v>
      </c>
      <c r="AC31" s="13" t="s">
        <v>20</v>
      </c>
      <c r="AD31" s="11" t="s">
        <v>21</v>
      </c>
    </row>
    <row r="32" spans="1:30" x14ac:dyDescent="0.25">
      <c r="A32" s="9" t="s">
        <v>32</v>
      </c>
      <c r="B32" s="10">
        <v>252079001057</v>
      </c>
      <c r="C32" s="6">
        <v>252079001057</v>
      </c>
      <c r="D32" s="6">
        <v>252079001057</v>
      </c>
      <c r="E32" s="11" t="s">
        <v>62</v>
      </c>
      <c r="F32" s="11" t="s">
        <v>62</v>
      </c>
      <c r="G32" s="6">
        <v>25207900105701</v>
      </c>
      <c r="H32" s="6">
        <v>25207900105701</v>
      </c>
      <c r="I32" s="9" t="s">
        <v>62</v>
      </c>
      <c r="J32" s="11">
        <v>1</v>
      </c>
      <c r="K32" s="11">
        <v>5</v>
      </c>
      <c r="L32" s="11">
        <v>2</v>
      </c>
      <c r="M32" s="11">
        <v>3</v>
      </c>
      <c r="N32" s="11"/>
      <c r="O32" s="11">
        <v>5</v>
      </c>
      <c r="P32" s="11"/>
      <c r="Q32" s="11"/>
      <c r="R32" s="11"/>
      <c r="S32" s="11"/>
      <c r="T32" s="11"/>
      <c r="U32" s="11"/>
      <c r="V32" s="11"/>
      <c r="W32" s="11"/>
      <c r="X32" s="11"/>
      <c r="Y32" s="11">
        <f t="shared" si="0"/>
        <v>16</v>
      </c>
      <c r="Z32" s="11" t="s">
        <v>18</v>
      </c>
      <c r="AA32" s="11" t="s">
        <v>34</v>
      </c>
      <c r="AB32" s="12" t="str">
        <f>VLOOKUP(G32,'[4]TERRRITORIOS INDÍGENAS'!D$2:G$1933,4,0)</f>
        <v>NO</v>
      </c>
      <c r="AC32" s="13" t="s">
        <v>20</v>
      </c>
      <c r="AD32" s="11" t="s">
        <v>21</v>
      </c>
    </row>
    <row r="33" spans="1:30" x14ac:dyDescent="0.25">
      <c r="A33" s="9" t="s">
        <v>32</v>
      </c>
      <c r="B33" s="10">
        <v>252079001090</v>
      </c>
      <c r="C33" s="6">
        <v>252079001090</v>
      </c>
      <c r="D33" s="6">
        <v>252079001090</v>
      </c>
      <c r="E33" s="11" t="s">
        <v>63</v>
      </c>
      <c r="F33" s="11" t="s">
        <v>63</v>
      </c>
      <c r="G33" s="6">
        <v>25207900109001</v>
      </c>
      <c r="H33" s="6">
        <v>25207900109001</v>
      </c>
      <c r="I33" s="9" t="s">
        <v>63</v>
      </c>
      <c r="J33" s="11"/>
      <c r="K33" s="11"/>
      <c r="L33" s="11">
        <v>2</v>
      </c>
      <c r="M33" s="11">
        <v>1</v>
      </c>
      <c r="N33" s="11">
        <v>2</v>
      </c>
      <c r="O33" s="11">
        <v>2</v>
      </c>
      <c r="P33" s="11"/>
      <c r="Q33" s="11"/>
      <c r="R33" s="11"/>
      <c r="S33" s="11"/>
      <c r="T33" s="11"/>
      <c r="U33" s="11"/>
      <c r="V33" s="11"/>
      <c r="W33" s="11"/>
      <c r="X33" s="11"/>
      <c r="Y33" s="11">
        <f t="shared" si="0"/>
        <v>7</v>
      </c>
      <c r="Z33" s="11" t="s">
        <v>18</v>
      </c>
      <c r="AA33" s="11" t="s">
        <v>34</v>
      </c>
      <c r="AB33" s="12" t="str">
        <f>VLOOKUP(G33,'[4]TERRRITORIOS INDÍGENAS'!D$2:G$1933,4,0)</f>
        <v>NO</v>
      </c>
      <c r="AC33" s="13" t="s">
        <v>20</v>
      </c>
      <c r="AD33" s="11" t="s">
        <v>21</v>
      </c>
    </row>
    <row r="34" spans="1:30" x14ac:dyDescent="0.25">
      <c r="A34" s="9" t="s">
        <v>32</v>
      </c>
      <c r="B34" s="10">
        <v>252079001243</v>
      </c>
      <c r="C34" s="6">
        <v>252079001243</v>
      </c>
      <c r="D34" s="6">
        <v>252079001243</v>
      </c>
      <c r="E34" s="11" t="s">
        <v>64</v>
      </c>
      <c r="F34" s="11" t="s">
        <v>64</v>
      </c>
      <c r="G34" s="6">
        <v>25207900124301</v>
      </c>
      <c r="H34" s="6">
        <v>25207900124301</v>
      </c>
      <c r="I34" s="9" t="s">
        <v>64</v>
      </c>
      <c r="J34" s="11">
        <v>4</v>
      </c>
      <c r="K34" s="11">
        <v>4</v>
      </c>
      <c r="L34" s="11">
        <v>3</v>
      </c>
      <c r="M34" s="11">
        <v>5</v>
      </c>
      <c r="N34" s="11">
        <v>3</v>
      </c>
      <c r="O34" s="11">
        <v>5</v>
      </c>
      <c r="P34" s="11"/>
      <c r="Q34" s="11"/>
      <c r="R34" s="11"/>
      <c r="S34" s="11"/>
      <c r="T34" s="11"/>
      <c r="U34" s="11"/>
      <c r="V34" s="11"/>
      <c r="W34" s="11"/>
      <c r="X34" s="11"/>
      <c r="Y34" s="11">
        <f t="shared" si="0"/>
        <v>24</v>
      </c>
      <c r="Z34" s="11" t="s">
        <v>18</v>
      </c>
      <c r="AA34" s="11" t="s">
        <v>34</v>
      </c>
      <c r="AB34" s="12" t="str">
        <f>VLOOKUP(G34,'[4]TERRRITORIOS INDÍGENAS'!D$2:G$1933,4,0)</f>
        <v>NO</v>
      </c>
      <c r="AC34" s="13" t="s">
        <v>20</v>
      </c>
      <c r="AD34" s="11" t="s">
        <v>21</v>
      </c>
    </row>
    <row r="35" spans="1:30" x14ac:dyDescent="0.25">
      <c r="A35" s="9" t="s">
        <v>32</v>
      </c>
      <c r="B35" s="10">
        <v>252079001251</v>
      </c>
      <c r="C35" s="6">
        <v>252079001251</v>
      </c>
      <c r="D35" s="6">
        <v>252079001251</v>
      </c>
      <c r="E35" s="11" t="s">
        <v>65</v>
      </c>
      <c r="F35" s="11" t="s">
        <v>65</v>
      </c>
      <c r="G35" s="6">
        <v>25207900125101</v>
      </c>
      <c r="H35" s="6">
        <v>25207900125101</v>
      </c>
      <c r="I35" s="9" t="s">
        <v>66</v>
      </c>
      <c r="J35" s="11">
        <v>3</v>
      </c>
      <c r="K35" s="11">
        <v>4</v>
      </c>
      <c r="L35" s="11">
        <v>3</v>
      </c>
      <c r="M35" s="11">
        <v>7</v>
      </c>
      <c r="N35" s="11">
        <v>4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>
        <f t="shared" si="0"/>
        <v>21</v>
      </c>
      <c r="Z35" s="11" t="s">
        <v>18</v>
      </c>
      <c r="AA35" s="11" t="s">
        <v>34</v>
      </c>
      <c r="AB35" s="12" t="str">
        <f>VLOOKUP(G35,'[4]TERRRITORIOS INDÍGENAS'!D$2:G$1933,4,0)</f>
        <v>NO</v>
      </c>
      <c r="AC35" s="13" t="s">
        <v>20</v>
      </c>
      <c r="AD35" s="11" t="s">
        <v>21</v>
      </c>
    </row>
    <row r="36" spans="1:30" x14ac:dyDescent="0.25">
      <c r="A36" s="9" t="s">
        <v>32</v>
      </c>
      <c r="B36" s="10">
        <v>252079001324</v>
      </c>
      <c r="C36" s="6">
        <v>252079001324</v>
      </c>
      <c r="D36" s="6">
        <v>252079001324</v>
      </c>
      <c r="E36" s="11" t="s">
        <v>67</v>
      </c>
      <c r="F36" s="11" t="s">
        <v>67</v>
      </c>
      <c r="G36" s="6">
        <v>25207900132401</v>
      </c>
      <c r="H36" s="6">
        <v>25207900132401</v>
      </c>
      <c r="I36" s="9" t="s">
        <v>68</v>
      </c>
      <c r="J36" s="11">
        <v>5</v>
      </c>
      <c r="K36" s="11">
        <v>3</v>
      </c>
      <c r="L36" s="11">
        <v>1</v>
      </c>
      <c r="M36" s="11">
        <v>2</v>
      </c>
      <c r="N36" s="11">
        <v>3</v>
      </c>
      <c r="O36" s="11">
        <v>3</v>
      </c>
      <c r="P36" s="11"/>
      <c r="Q36" s="11"/>
      <c r="R36" s="11"/>
      <c r="S36" s="11"/>
      <c r="T36" s="11"/>
      <c r="U36" s="11"/>
      <c r="V36" s="11"/>
      <c r="W36" s="11"/>
      <c r="X36" s="11"/>
      <c r="Y36" s="11">
        <f t="shared" si="0"/>
        <v>17</v>
      </c>
      <c r="Z36" s="11" t="s">
        <v>18</v>
      </c>
      <c r="AA36" s="11" t="s">
        <v>34</v>
      </c>
      <c r="AB36" s="12" t="str">
        <f>VLOOKUP(G36,'[4]TERRRITORIOS INDÍGENAS'!D$2:G$1933,4,0)</f>
        <v>NO</v>
      </c>
      <c r="AC36" s="13" t="s">
        <v>20</v>
      </c>
      <c r="AD36" s="11" t="s">
        <v>21</v>
      </c>
    </row>
    <row r="37" spans="1:30" x14ac:dyDescent="0.25">
      <c r="A37" s="9" t="s">
        <v>32</v>
      </c>
      <c r="B37" s="10">
        <v>252079001391</v>
      </c>
      <c r="C37" s="6">
        <v>252079001391</v>
      </c>
      <c r="D37" s="6">
        <v>252079001391</v>
      </c>
      <c r="E37" s="11" t="s">
        <v>69</v>
      </c>
      <c r="F37" s="11" t="s">
        <v>69</v>
      </c>
      <c r="G37" s="6">
        <v>25207900139101</v>
      </c>
      <c r="H37" s="6">
        <v>25207900139101</v>
      </c>
      <c r="I37" s="9" t="s">
        <v>69</v>
      </c>
      <c r="J37" s="11">
        <v>3</v>
      </c>
      <c r="K37" s="11"/>
      <c r="L37" s="11">
        <v>1</v>
      </c>
      <c r="M37" s="11">
        <v>2</v>
      </c>
      <c r="N37" s="11"/>
      <c r="O37" s="11">
        <v>2</v>
      </c>
      <c r="P37" s="11"/>
      <c r="Q37" s="11"/>
      <c r="R37" s="11"/>
      <c r="S37" s="11"/>
      <c r="T37" s="11"/>
      <c r="U37" s="11"/>
      <c r="V37" s="11"/>
      <c r="W37" s="11"/>
      <c r="X37" s="11"/>
      <c r="Y37" s="11">
        <f t="shared" si="0"/>
        <v>8</v>
      </c>
      <c r="Z37" s="11" t="s">
        <v>18</v>
      </c>
      <c r="AA37" s="11" t="s">
        <v>34</v>
      </c>
      <c r="AB37" s="12" t="str">
        <f>VLOOKUP(G37,'[4]TERRRITORIOS INDÍGENAS'!D$2:G$1933,4,0)</f>
        <v>NO</v>
      </c>
      <c r="AC37" s="13" t="s">
        <v>20</v>
      </c>
      <c r="AD37" s="11" t="s">
        <v>21</v>
      </c>
    </row>
    <row r="38" spans="1:30" x14ac:dyDescent="0.25">
      <c r="A38" s="9" t="s">
        <v>32</v>
      </c>
      <c r="B38" s="10">
        <v>252079001413</v>
      </c>
      <c r="C38" s="6">
        <v>252079001413</v>
      </c>
      <c r="D38" s="6">
        <v>252079001413</v>
      </c>
      <c r="E38" s="11" t="s">
        <v>70</v>
      </c>
      <c r="F38" s="11" t="s">
        <v>70</v>
      </c>
      <c r="G38" s="6">
        <v>25207900141301</v>
      </c>
      <c r="H38" s="6">
        <v>25207900141301</v>
      </c>
      <c r="I38" s="9" t="s">
        <v>70</v>
      </c>
      <c r="J38" s="11">
        <v>1</v>
      </c>
      <c r="K38" s="11">
        <v>2</v>
      </c>
      <c r="L38" s="11">
        <v>2</v>
      </c>
      <c r="M38" s="11">
        <v>2</v>
      </c>
      <c r="N38" s="11">
        <v>1</v>
      </c>
      <c r="O38" s="11">
        <v>1</v>
      </c>
      <c r="P38" s="11"/>
      <c r="Q38" s="11"/>
      <c r="R38" s="11"/>
      <c r="S38" s="11"/>
      <c r="T38" s="11"/>
      <c r="U38" s="11"/>
      <c r="V38" s="11"/>
      <c r="W38" s="11"/>
      <c r="X38" s="11"/>
      <c r="Y38" s="11">
        <f t="shared" si="0"/>
        <v>9</v>
      </c>
      <c r="Z38" s="11" t="s">
        <v>18</v>
      </c>
      <c r="AA38" s="11" t="s">
        <v>34</v>
      </c>
      <c r="AB38" s="12" t="str">
        <f>VLOOKUP(G38,'[4]TERRRITORIOS INDÍGENAS'!D$2:G$1933,4,0)</f>
        <v>NO</v>
      </c>
      <c r="AC38" s="13" t="s">
        <v>20</v>
      </c>
      <c r="AD38" s="11" t="s">
        <v>21</v>
      </c>
    </row>
    <row r="39" spans="1:30" x14ac:dyDescent="0.25">
      <c r="A39" s="9" t="s">
        <v>32</v>
      </c>
      <c r="B39" s="10">
        <v>252079001430</v>
      </c>
      <c r="C39" s="6">
        <v>252079001430</v>
      </c>
      <c r="D39" s="6">
        <v>252079001430</v>
      </c>
      <c r="E39" s="11" t="s">
        <v>71</v>
      </c>
      <c r="F39" s="11" t="s">
        <v>71</v>
      </c>
      <c r="G39" s="6">
        <v>25207900143001</v>
      </c>
      <c r="H39" s="6">
        <v>25207900143001</v>
      </c>
      <c r="I39" s="9" t="s">
        <v>71</v>
      </c>
      <c r="J39" s="11">
        <v>1</v>
      </c>
      <c r="K39" s="11"/>
      <c r="L39" s="11"/>
      <c r="M39" s="11">
        <v>2</v>
      </c>
      <c r="N39" s="11"/>
      <c r="O39" s="11">
        <v>1</v>
      </c>
      <c r="P39" s="11"/>
      <c r="Q39" s="11"/>
      <c r="R39" s="11"/>
      <c r="S39" s="11"/>
      <c r="T39" s="11"/>
      <c r="U39" s="11"/>
      <c r="V39" s="11"/>
      <c r="W39" s="11"/>
      <c r="X39" s="11"/>
      <c r="Y39" s="11">
        <f t="shared" si="0"/>
        <v>4</v>
      </c>
      <c r="Z39" s="11" t="s">
        <v>18</v>
      </c>
      <c r="AA39" s="11" t="s">
        <v>34</v>
      </c>
      <c r="AB39" s="12" t="str">
        <f>VLOOKUP(G39,'[4]TERRRITORIOS INDÍGENAS'!D$2:G$1933,4,0)</f>
        <v>NO</v>
      </c>
      <c r="AC39" s="13" t="s">
        <v>20</v>
      </c>
      <c r="AD39" s="11" t="s">
        <v>21</v>
      </c>
    </row>
    <row r="40" spans="1:30" x14ac:dyDescent="0.25">
      <c r="A40" s="9" t="s">
        <v>32</v>
      </c>
      <c r="B40" s="10">
        <v>252079001448</v>
      </c>
      <c r="C40" s="6">
        <v>252079001448</v>
      </c>
      <c r="D40" s="6">
        <v>252079001448</v>
      </c>
      <c r="E40" s="11" t="s">
        <v>72</v>
      </c>
      <c r="F40" s="11" t="s">
        <v>72</v>
      </c>
      <c r="G40" s="6">
        <v>25207900144801</v>
      </c>
      <c r="H40" s="6">
        <v>25207900144801</v>
      </c>
      <c r="I40" s="9" t="s">
        <v>73</v>
      </c>
      <c r="J40" s="11">
        <v>5</v>
      </c>
      <c r="K40" s="11">
        <v>14</v>
      </c>
      <c r="L40" s="11">
        <v>6</v>
      </c>
      <c r="M40" s="11">
        <v>7</v>
      </c>
      <c r="N40" s="11">
        <v>10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>
        <f t="shared" si="0"/>
        <v>42</v>
      </c>
      <c r="Z40" s="11" t="s">
        <v>18</v>
      </c>
      <c r="AA40" s="11" t="s">
        <v>34</v>
      </c>
      <c r="AB40" s="12" t="str">
        <f>VLOOKUP(G40,'[4]TERRRITORIOS INDÍGENAS'!D$2:G$1933,4,0)</f>
        <v>NO</v>
      </c>
      <c r="AC40" s="13" t="s">
        <v>20</v>
      </c>
      <c r="AD40" s="11" t="s">
        <v>21</v>
      </c>
    </row>
    <row r="41" spans="1:30" x14ac:dyDescent="0.25">
      <c r="A41" s="9" t="s">
        <v>32</v>
      </c>
      <c r="B41" s="10">
        <v>252079001464</v>
      </c>
      <c r="C41" s="6">
        <v>252079001464</v>
      </c>
      <c r="D41" s="6">
        <v>252079001464</v>
      </c>
      <c r="E41" s="11" t="s">
        <v>74</v>
      </c>
      <c r="F41" s="11" t="s">
        <v>74</v>
      </c>
      <c r="G41" s="6">
        <v>25207900146401</v>
      </c>
      <c r="H41" s="6">
        <v>25207900146401</v>
      </c>
      <c r="I41" s="9" t="s">
        <v>75</v>
      </c>
      <c r="J41" s="11"/>
      <c r="K41" s="11"/>
      <c r="L41" s="11">
        <v>1</v>
      </c>
      <c r="M41" s="11"/>
      <c r="N41" s="11">
        <v>2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>
        <f t="shared" si="0"/>
        <v>3</v>
      </c>
      <c r="Z41" s="11" t="s">
        <v>18</v>
      </c>
      <c r="AA41" s="11" t="s">
        <v>34</v>
      </c>
      <c r="AB41" s="12" t="str">
        <f>VLOOKUP(G41,'[4]TERRRITORIOS INDÍGENAS'!D$2:G$1933,4,0)</f>
        <v>NO</v>
      </c>
      <c r="AC41" s="13" t="s">
        <v>20</v>
      </c>
      <c r="AD41" s="11" t="s">
        <v>21</v>
      </c>
    </row>
    <row r="42" spans="1:30" x14ac:dyDescent="0.25">
      <c r="A42" s="9" t="s">
        <v>32</v>
      </c>
      <c r="B42" s="10">
        <v>252079001472</v>
      </c>
      <c r="C42" s="6">
        <v>252079001472</v>
      </c>
      <c r="D42" s="6">
        <v>252079001472</v>
      </c>
      <c r="E42" s="11" t="s">
        <v>76</v>
      </c>
      <c r="F42" s="11" t="s">
        <v>76</v>
      </c>
      <c r="G42" s="6">
        <v>25207900147201</v>
      </c>
      <c r="H42" s="6">
        <v>25207900147201</v>
      </c>
      <c r="I42" s="9" t="s">
        <v>77</v>
      </c>
      <c r="J42" s="11">
        <v>4</v>
      </c>
      <c r="K42" s="11">
        <v>3</v>
      </c>
      <c r="L42" s="11">
        <v>10</v>
      </c>
      <c r="M42" s="11">
        <v>5</v>
      </c>
      <c r="N42" s="11"/>
      <c r="O42" s="11">
        <v>12</v>
      </c>
      <c r="P42" s="11"/>
      <c r="Q42" s="11"/>
      <c r="R42" s="11"/>
      <c r="S42" s="11"/>
      <c r="T42" s="11"/>
      <c r="U42" s="11"/>
      <c r="V42" s="11"/>
      <c r="W42" s="11"/>
      <c r="X42" s="11"/>
      <c r="Y42" s="11">
        <f t="shared" si="0"/>
        <v>34</v>
      </c>
      <c r="Z42" s="11" t="s">
        <v>18</v>
      </c>
      <c r="AA42" s="11" t="s">
        <v>34</v>
      </c>
      <c r="AB42" s="12" t="str">
        <f>VLOOKUP(G42,'[4]TERRRITORIOS INDÍGENAS'!D$2:G$1933,4,0)</f>
        <v>NO</v>
      </c>
      <c r="AC42" s="13" t="s">
        <v>20</v>
      </c>
      <c r="AD42" s="11" t="s">
        <v>21</v>
      </c>
    </row>
    <row r="43" spans="1:30" x14ac:dyDescent="0.25">
      <c r="A43" s="9" t="s">
        <v>32</v>
      </c>
      <c r="B43" s="10">
        <v>252079001502</v>
      </c>
      <c r="C43" s="6">
        <v>252079001502</v>
      </c>
      <c r="D43" s="6">
        <v>252079001502</v>
      </c>
      <c r="E43" s="11" t="s">
        <v>78</v>
      </c>
      <c r="F43" s="11" t="s">
        <v>78</v>
      </c>
      <c r="G43" s="6">
        <v>25207900150201</v>
      </c>
      <c r="H43" s="6">
        <v>25207900150201</v>
      </c>
      <c r="I43" s="9" t="s">
        <v>78</v>
      </c>
      <c r="J43" s="11">
        <v>6</v>
      </c>
      <c r="K43" s="11">
        <v>8</v>
      </c>
      <c r="L43" s="11">
        <v>16</v>
      </c>
      <c r="M43" s="11">
        <v>9</v>
      </c>
      <c r="N43" s="11">
        <v>14</v>
      </c>
      <c r="O43" s="11">
        <v>11</v>
      </c>
      <c r="P43" s="11">
        <v>13</v>
      </c>
      <c r="Q43" s="11">
        <v>20</v>
      </c>
      <c r="R43" s="11">
        <v>15</v>
      </c>
      <c r="S43" s="11">
        <v>9</v>
      </c>
      <c r="T43" s="11"/>
      <c r="U43" s="11"/>
      <c r="V43" s="11"/>
      <c r="W43" s="11"/>
      <c r="X43" s="11"/>
      <c r="Y43" s="11">
        <f t="shared" si="0"/>
        <v>121</v>
      </c>
      <c r="Z43" s="11" t="s">
        <v>18</v>
      </c>
      <c r="AA43" s="11" t="s">
        <v>34</v>
      </c>
      <c r="AB43" s="12" t="s">
        <v>37</v>
      </c>
      <c r="AC43" s="13" t="s">
        <v>20</v>
      </c>
      <c r="AD43" s="11" t="s">
        <v>21</v>
      </c>
    </row>
    <row r="44" spans="1:30" x14ac:dyDescent="0.25">
      <c r="A44" s="9" t="s">
        <v>32</v>
      </c>
      <c r="B44" s="10">
        <v>252079001570</v>
      </c>
      <c r="C44" s="6">
        <v>252079001502</v>
      </c>
      <c r="D44" s="6">
        <v>252079001502</v>
      </c>
      <c r="E44" s="11" t="s">
        <v>78</v>
      </c>
      <c r="F44" s="11" t="s">
        <v>78</v>
      </c>
      <c r="G44" s="6">
        <v>25207900150203</v>
      </c>
      <c r="H44" s="6">
        <v>25207900150203</v>
      </c>
      <c r="I44" s="9" t="s">
        <v>79</v>
      </c>
      <c r="J44" s="11">
        <v>4</v>
      </c>
      <c r="K44" s="11">
        <v>8</v>
      </c>
      <c r="L44" s="11">
        <v>14</v>
      </c>
      <c r="M44" s="11">
        <v>11</v>
      </c>
      <c r="N44" s="11">
        <v>20</v>
      </c>
      <c r="O44" s="11">
        <v>16</v>
      </c>
      <c r="P44" s="11"/>
      <c r="Q44" s="11"/>
      <c r="R44" s="11"/>
      <c r="S44" s="11"/>
      <c r="T44" s="11"/>
      <c r="U44" s="11"/>
      <c r="V44" s="11"/>
      <c r="W44" s="11"/>
      <c r="X44" s="11"/>
      <c r="Y44" s="11">
        <f t="shared" si="0"/>
        <v>73</v>
      </c>
      <c r="Z44" s="11" t="s">
        <v>18</v>
      </c>
      <c r="AA44" s="11" t="s">
        <v>34</v>
      </c>
      <c r="AB44" s="12" t="s">
        <v>37</v>
      </c>
      <c r="AC44" s="13" t="s">
        <v>20</v>
      </c>
      <c r="AD44" s="11" t="s">
        <v>21</v>
      </c>
    </row>
    <row r="45" spans="1:30" x14ac:dyDescent="0.25">
      <c r="A45" s="9" t="s">
        <v>32</v>
      </c>
      <c r="B45" s="10">
        <v>252079001553</v>
      </c>
      <c r="C45" s="6">
        <v>252079001553</v>
      </c>
      <c r="D45" s="6">
        <v>252079001553</v>
      </c>
      <c r="E45" s="11" t="s">
        <v>80</v>
      </c>
      <c r="F45" s="11" t="s">
        <v>80</v>
      </c>
      <c r="G45" s="6">
        <v>25207900155301</v>
      </c>
      <c r="H45" s="6">
        <v>25207900155301</v>
      </c>
      <c r="I45" s="9" t="s">
        <v>80</v>
      </c>
      <c r="J45" s="11">
        <v>1</v>
      </c>
      <c r="K45" s="11">
        <v>3</v>
      </c>
      <c r="L45" s="11">
        <v>5</v>
      </c>
      <c r="M45" s="11">
        <v>6</v>
      </c>
      <c r="N45" s="11">
        <v>1</v>
      </c>
      <c r="O45" s="11">
        <v>1</v>
      </c>
      <c r="P45" s="11"/>
      <c r="Q45" s="11"/>
      <c r="R45" s="11"/>
      <c r="S45" s="11"/>
      <c r="T45" s="11"/>
      <c r="U45" s="11"/>
      <c r="V45" s="11"/>
      <c r="W45" s="11"/>
      <c r="X45" s="11"/>
      <c r="Y45" s="11">
        <f t="shared" si="0"/>
        <v>17</v>
      </c>
      <c r="Z45" s="11" t="s">
        <v>18</v>
      </c>
      <c r="AA45" s="11" t="s">
        <v>34</v>
      </c>
      <c r="AB45" s="12" t="str">
        <f>VLOOKUP(G45,'[4]TERRRITORIOS INDÍGENAS'!D$2:G$1933,4,0)</f>
        <v xml:space="preserve">SI </v>
      </c>
      <c r="AC45" s="13" t="s">
        <v>20</v>
      </c>
      <c r="AD45" s="11" t="s">
        <v>21</v>
      </c>
    </row>
    <row r="46" spans="1:30" x14ac:dyDescent="0.25">
      <c r="A46" s="9" t="s">
        <v>32</v>
      </c>
      <c r="B46" s="10">
        <v>252079001596</v>
      </c>
      <c r="C46" s="6">
        <v>252079001596</v>
      </c>
      <c r="D46" s="6">
        <v>252079001596</v>
      </c>
      <c r="E46" s="11" t="s">
        <v>81</v>
      </c>
      <c r="F46" s="11" t="s">
        <v>81</v>
      </c>
      <c r="G46" s="6">
        <v>25207900159601</v>
      </c>
      <c r="H46" s="6">
        <v>25207900159601</v>
      </c>
      <c r="I46" s="9" t="s">
        <v>81</v>
      </c>
      <c r="J46" s="11">
        <v>5</v>
      </c>
      <c r="K46" s="11">
        <v>22</v>
      </c>
      <c r="L46" s="11">
        <v>27</v>
      </c>
      <c r="M46" s="11">
        <v>21</v>
      </c>
      <c r="N46" s="11">
        <v>19</v>
      </c>
      <c r="O46" s="11">
        <v>15</v>
      </c>
      <c r="P46" s="11"/>
      <c r="Q46" s="11"/>
      <c r="R46" s="11"/>
      <c r="S46" s="11"/>
      <c r="T46" s="11"/>
      <c r="U46" s="11"/>
      <c r="V46" s="11"/>
      <c r="W46" s="11"/>
      <c r="X46" s="11"/>
      <c r="Y46" s="11">
        <f t="shared" si="0"/>
        <v>109</v>
      </c>
      <c r="Z46" s="11" t="s">
        <v>50</v>
      </c>
      <c r="AA46" s="11" t="s">
        <v>26</v>
      </c>
      <c r="AB46" s="12" t="str">
        <f>VLOOKUP(G46,'[4]TERRRITORIOS INDÍGENAS'!D$2:G$1933,4,0)</f>
        <v xml:space="preserve">SI </v>
      </c>
      <c r="AC46" s="13" t="s">
        <v>20</v>
      </c>
      <c r="AD46" s="11" t="s">
        <v>21</v>
      </c>
    </row>
    <row r="47" spans="1:30" x14ac:dyDescent="0.25">
      <c r="A47" s="9" t="s">
        <v>32</v>
      </c>
      <c r="B47" s="10">
        <v>252079001600</v>
      </c>
      <c r="C47" s="6">
        <v>252079001600</v>
      </c>
      <c r="D47" s="6">
        <v>252079001600</v>
      </c>
      <c r="E47" s="11" t="s">
        <v>82</v>
      </c>
      <c r="F47" s="11" t="s">
        <v>82</v>
      </c>
      <c r="G47" s="6">
        <v>25207900160001</v>
      </c>
      <c r="H47" s="6">
        <v>25207900160001</v>
      </c>
      <c r="I47" s="9" t="s">
        <v>82</v>
      </c>
      <c r="J47" s="11">
        <v>3</v>
      </c>
      <c r="K47" s="11">
        <v>2</v>
      </c>
      <c r="L47" s="11">
        <v>3</v>
      </c>
      <c r="M47" s="11">
        <v>6</v>
      </c>
      <c r="N47" s="11">
        <v>3</v>
      </c>
      <c r="O47" s="11">
        <v>2</v>
      </c>
      <c r="P47" s="11"/>
      <c r="Q47" s="11"/>
      <c r="R47" s="11"/>
      <c r="S47" s="11"/>
      <c r="T47" s="11"/>
      <c r="U47" s="11"/>
      <c r="V47" s="11"/>
      <c r="W47" s="11"/>
      <c r="X47" s="11"/>
      <c r="Y47" s="11">
        <f t="shared" si="0"/>
        <v>19</v>
      </c>
      <c r="Z47" s="11" t="s">
        <v>50</v>
      </c>
      <c r="AA47" s="11" t="s">
        <v>26</v>
      </c>
      <c r="AB47" s="12" t="str">
        <f>VLOOKUP(G47,'[4]TERRRITORIOS INDÍGENAS'!D$2:G$1933,4,0)</f>
        <v xml:space="preserve">SI </v>
      </c>
      <c r="AC47" s="13" t="s">
        <v>20</v>
      </c>
      <c r="AD47" s="11" t="s">
        <v>21</v>
      </c>
    </row>
    <row r="48" spans="1:30" x14ac:dyDescent="0.25">
      <c r="A48" s="9" t="s">
        <v>32</v>
      </c>
      <c r="B48" s="10">
        <v>252079001766</v>
      </c>
      <c r="C48" s="6">
        <v>252079001766</v>
      </c>
      <c r="D48" s="6">
        <v>252079001766</v>
      </c>
      <c r="E48" s="11" t="s">
        <v>83</v>
      </c>
      <c r="F48" s="11" t="s">
        <v>83</v>
      </c>
      <c r="G48" s="6">
        <v>25207900176601</v>
      </c>
      <c r="H48" s="6">
        <v>25207900176601</v>
      </c>
      <c r="I48" s="9" t="s">
        <v>83</v>
      </c>
      <c r="J48" s="11">
        <v>2</v>
      </c>
      <c r="K48" s="11">
        <v>5</v>
      </c>
      <c r="L48" s="11">
        <v>2</v>
      </c>
      <c r="M48" s="11">
        <v>2</v>
      </c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>
        <f t="shared" si="0"/>
        <v>11</v>
      </c>
      <c r="Z48" s="11" t="s">
        <v>50</v>
      </c>
      <c r="AA48" s="11" t="s">
        <v>26</v>
      </c>
      <c r="AB48" s="12" t="str">
        <f>VLOOKUP(G48,'[4]TERRRITORIOS INDÍGENAS'!D$2:G$1933,4,0)</f>
        <v xml:space="preserve">SI </v>
      </c>
      <c r="AC48" s="13" t="s">
        <v>20</v>
      </c>
      <c r="AD48" s="11" t="s">
        <v>21</v>
      </c>
    </row>
    <row r="49" spans="1:30" x14ac:dyDescent="0.25">
      <c r="A49" s="9" t="s">
        <v>32</v>
      </c>
      <c r="B49" s="10">
        <v>252079001774</v>
      </c>
      <c r="C49" s="6">
        <v>252079001774</v>
      </c>
      <c r="D49" s="6">
        <v>252079001774</v>
      </c>
      <c r="E49" s="11" t="s">
        <v>84</v>
      </c>
      <c r="F49" s="11" t="s">
        <v>84</v>
      </c>
      <c r="G49" s="6">
        <v>25207900177401</v>
      </c>
      <c r="H49" s="6">
        <v>25207900177401</v>
      </c>
      <c r="I49" s="9" t="s">
        <v>84</v>
      </c>
      <c r="J49" s="11">
        <v>2</v>
      </c>
      <c r="K49" s="11">
        <v>6</v>
      </c>
      <c r="L49" s="11">
        <v>8</v>
      </c>
      <c r="M49" s="11">
        <v>4</v>
      </c>
      <c r="N49" s="11">
        <v>5</v>
      </c>
      <c r="O49" s="11">
        <v>1</v>
      </c>
      <c r="P49" s="11"/>
      <c r="Q49" s="11"/>
      <c r="R49" s="11"/>
      <c r="S49" s="11"/>
      <c r="T49" s="11"/>
      <c r="U49" s="11"/>
      <c r="V49" s="11"/>
      <c r="W49" s="11"/>
      <c r="X49" s="11"/>
      <c r="Y49" s="11">
        <f t="shared" si="0"/>
        <v>26</v>
      </c>
      <c r="Z49" s="11" t="s">
        <v>50</v>
      </c>
      <c r="AA49" s="11" t="s">
        <v>26</v>
      </c>
      <c r="AB49" s="12" t="str">
        <f>VLOOKUP(G49,'[4]TERRRITORIOS INDÍGENAS'!D$2:G$1933,4,0)</f>
        <v xml:space="preserve">SI </v>
      </c>
      <c r="AC49" s="13" t="s">
        <v>20</v>
      </c>
      <c r="AD49" s="11" t="s">
        <v>21</v>
      </c>
    </row>
    <row r="50" spans="1:30" x14ac:dyDescent="0.25">
      <c r="A50" s="9" t="s">
        <v>32</v>
      </c>
      <c r="B50" s="10">
        <v>252079001839</v>
      </c>
      <c r="C50" s="6">
        <v>252079001839</v>
      </c>
      <c r="D50" s="6">
        <v>252079001839</v>
      </c>
      <c r="E50" s="11" t="s">
        <v>85</v>
      </c>
      <c r="F50" s="11" t="s">
        <v>85</v>
      </c>
      <c r="G50" s="6">
        <v>25207900183901</v>
      </c>
      <c r="H50" s="6">
        <v>25207900183901</v>
      </c>
      <c r="I50" s="9" t="s">
        <v>85</v>
      </c>
      <c r="J50" s="11">
        <v>8</v>
      </c>
      <c r="K50" s="11">
        <v>7</v>
      </c>
      <c r="L50" s="11">
        <v>7</v>
      </c>
      <c r="M50" s="11">
        <v>12</v>
      </c>
      <c r="N50" s="11">
        <v>6</v>
      </c>
      <c r="O50" s="11">
        <v>5</v>
      </c>
      <c r="P50" s="11"/>
      <c r="Q50" s="11"/>
      <c r="R50" s="11"/>
      <c r="S50" s="11"/>
      <c r="T50" s="11"/>
      <c r="U50" s="11"/>
      <c r="V50" s="11"/>
      <c r="W50" s="11"/>
      <c r="X50" s="11"/>
      <c r="Y50" s="11">
        <f t="shared" si="0"/>
        <v>45</v>
      </c>
      <c r="Z50" s="11" t="s">
        <v>18</v>
      </c>
      <c r="AA50" s="11" t="s">
        <v>34</v>
      </c>
      <c r="AB50" s="12" t="str">
        <f>VLOOKUP(G50,'[4]TERRRITORIOS INDÍGENAS'!D$2:G$1933,4,0)</f>
        <v>NO</v>
      </c>
      <c r="AC50" s="13" t="s">
        <v>20</v>
      </c>
      <c r="AD50" s="11" t="s">
        <v>21</v>
      </c>
    </row>
    <row r="51" spans="1:30" x14ac:dyDescent="0.25">
      <c r="A51" s="9" t="s">
        <v>32</v>
      </c>
      <c r="B51" s="10">
        <v>252079001855</v>
      </c>
      <c r="C51" s="6">
        <v>252079001855</v>
      </c>
      <c r="D51" s="6">
        <v>252079001855</v>
      </c>
      <c r="E51" s="11" t="s">
        <v>86</v>
      </c>
      <c r="F51" s="11" t="s">
        <v>86</v>
      </c>
      <c r="G51" s="6">
        <v>25207900185501</v>
      </c>
      <c r="H51" s="6">
        <v>25207900185501</v>
      </c>
      <c r="I51" s="9" t="s">
        <v>86</v>
      </c>
      <c r="J51" s="11">
        <v>1</v>
      </c>
      <c r="K51" s="11">
        <v>3</v>
      </c>
      <c r="L51" s="11">
        <v>1</v>
      </c>
      <c r="M51" s="11">
        <v>6</v>
      </c>
      <c r="N51" s="11">
        <v>2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>
        <f t="shared" si="0"/>
        <v>13</v>
      </c>
      <c r="Z51" s="11" t="s">
        <v>18</v>
      </c>
      <c r="AA51" s="11" t="s">
        <v>34</v>
      </c>
      <c r="AB51" s="12" t="str">
        <f>VLOOKUP(G51,'[4]TERRRITORIOS INDÍGENAS'!D$2:G$1933,4,0)</f>
        <v>NO</v>
      </c>
      <c r="AC51" s="13" t="s">
        <v>20</v>
      </c>
      <c r="AD51" s="11" t="s">
        <v>21</v>
      </c>
    </row>
    <row r="52" spans="1:30" x14ac:dyDescent="0.25">
      <c r="A52" s="9" t="s">
        <v>32</v>
      </c>
      <c r="B52" s="10">
        <v>252079001898</v>
      </c>
      <c r="C52" s="6">
        <v>252079001898</v>
      </c>
      <c r="D52" s="6">
        <v>252079001898</v>
      </c>
      <c r="E52" s="11" t="s">
        <v>87</v>
      </c>
      <c r="F52" s="11" t="s">
        <v>87</v>
      </c>
      <c r="G52" s="6">
        <v>25207900189801</v>
      </c>
      <c r="H52" s="6">
        <v>25207900189801</v>
      </c>
      <c r="I52" s="9" t="s">
        <v>88</v>
      </c>
      <c r="J52" s="11">
        <v>9</v>
      </c>
      <c r="K52" s="11">
        <v>12</v>
      </c>
      <c r="L52" s="11">
        <v>5</v>
      </c>
      <c r="M52" s="11">
        <v>8</v>
      </c>
      <c r="N52" s="11">
        <v>13</v>
      </c>
      <c r="O52" s="11">
        <v>4</v>
      </c>
      <c r="P52" s="11"/>
      <c r="Q52" s="11"/>
      <c r="R52" s="11"/>
      <c r="S52" s="11"/>
      <c r="T52" s="11"/>
      <c r="U52" s="11"/>
      <c r="V52" s="11"/>
      <c r="W52" s="11"/>
      <c r="X52" s="11"/>
      <c r="Y52" s="11">
        <f t="shared" si="0"/>
        <v>51</v>
      </c>
      <c r="Z52" s="11" t="s">
        <v>50</v>
      </c>
      <c r="AA52" s="11" t="s">
        <v>26</v>
      </c>
      <c r="AB52" s="12" t="str">
        <f>VLOOKUP(G52,'[4]TERRRITORIOS INDÍGENAS'!D$2:G$1933,4,0)</f>
        <v xml:space="preserve">SI </v>
      </c>
      <c r="AC52" s="13" t="s">
        <v>20</v>
      </c>
      <c r="AD52" s="11" t="s">
        <v>21</v>
      </c>
    </row>
    <row r="53" spans="1:30" x14ac:dyDescent="0.25">
      <c r="A53" s="9" t="s">
        <v>32</v>
      </c>
      <c r="B53" s="10">
        <v>252079001901</v>
      </c>
      <c r="C53" s="6">
        <v>252079001901</v>
      </c>
      <c r="D53" s="6">
        <v>252079001901</v>
      </c>
      <c r="E53" s="11" t="s">
        <v>89</v>
      </c>
      <c r="F53" s="11" t="s">
        <v>89</v>
      </c>
      <c r="G53" s="6">
        <v>25207900190101</v>
      </c>
      <c r="H53" s="6">
        <v>25207900190101</v>
      </c>
      <c r="I53" s="9" t="s">
        <v>90</v>
      </c>
      <c r="J53" s="11">
        <v>1</v>
      </c>
      <c r="K53" s="11">
        <v>10</v>
      </c>
      <c r="L53" s="11">
        <v>3</v>
      </c>
      <c r="M53" s="11">
        <v>7</v>
      </c>
      <c r="N53" s="11">
        <v>6</v>
      </c>
      <c r="O53" s="11">
        <v>2</v>
      </c>
      <c r="P53" s="11">
        <v>17</v>
      </c>
      <c r="Q53" s="11">
        <v>15</v>
      </c>
      <c r="R53" s="11">
        <v>5</v>
      </c>
      <c r="S53" s="11">
        <v>13</v>
      </c>
      <c r="T53" s="11"/>
      <c r="U53" s="11"/>
      <c r="V53" s="11"/>
      <c r="W53" s="11"/>
      <c r="X53" s="11"/>
      <c r="Y53" s="11">
        <f t="shared" si="0"/>
        <v>79</v>
      </c>
      <c r="Z53" s="11" t="s">
        <v>18</v>
      </c>
      <c r="AA53" s="11" t="s">
        <v>34</v>
      </c>
      <c r="AB53" s="12" t="str">
        <f>VLOOKUP(G53,'[4]TERRRITORIOS INDÍGENAS'!D$2:G$1933,4,0)</f>
        <v>NO</v>
      </c>
      <c r="AC53" s="13" t="s">
        <v>20</v>
      </c>
      <c r="AD53" s="11" t="s">
        <v>21</v>
      </c>
    </row>
    <row r="54" spans="1:30" x14ac:dyDescent="0.25">
      <c r="A54" s="9" t="s">
        <v>32</v>
      </c>
      <c r="B54" s="10">
        <v>252079002011</v>
      </c>
      <c r="C54" s="6">
        <v>252079002011</v>
      </c>
      <c r="D54" s="6">
        <v>252079002011</v>
      </c>
      <c r="E54" s="11" t="s">
        <v>91</v>
      </c>
      <c r="F54" s="11" t="s">
        <v>91</v>
      </c>
      <c r="G54" s="6">
        <v>25207900201101</v>
      </c>
      <c r="H54" s="6">
        <v>25207900201101</v>
      </c>
      <c r="I54" s="9" t="s">
        <v>92</v>
      </c>
      <c r="J54" s="11">
        <v>3</v>
      </c>
      <c r="K54" s="11">
        <v>4</v>
      </c>
      <c r="L54" s="11">
        <v>3</v>
      </c>
      <c r="M54" s="11">
        <v>2</v>
      </c>
      <c r="N54" s="11">
        <v>6</v>
      </c>
      <c r="O54" s="11">
        <v>12</v>
      </c>
      <c r="P54" s="11"/>
      <c r="Q54" s="11"/>
      <c r="R54" s="11"/>
      <c r="S54" s="11"/>
      <c r="T54" s="11"/>
      <c r="U54" s="11"/>
      <c r="V54" s="11"/>
      <c r="W54" s="11"/>
      <c r="X54" s="11"/>
      <c r="Y54" s="11">
        <f t="shared" si="0"/>
        <v>30</v>
      </c>
      <c r="Z54" s="11" t="s">
        <v>50</v>
      </c>
      <c r="AA54" s="11" t="s">
        <v>26</v>
      </c>
      <c r="AB54" s="12" t="str">
        <f>VLOOKUP(G54,'[4]TERRRITORIOS INDÍGENAS'!D$2:G$1933,4,0)</f>
        <v xml:space="preserve">SI </v>
      </c>
      <c r="AC54" s="13" t="s">
        <v>20</v>
      </c>
      <c r="AD54" s="11" t="s">
        <v>21</v>
      </c>
    </row>
    <row r="55" spans="1:30" x14ac:dyDescent="0.25">
      <c r="A55" s="9" t="s">
        <v>32</v>
      </c>
      <c r="B55" s="10">
        <v>252079002045</v>
      </c>
      <c r="C55" s="6">
        <v>252079002045</v>
      </c>
      <c r="D55" s="6">
        <v>252079002045</v>
      </c>
      <c r="E55" s="11" t="s">
        <v>93</v>
      </c>
      <c r="F55" s="11" t="s">
        <v>93</v>
      </c>
      <c r="G55" s="6">
        <v>25207900204501</v>
      </c>
      <c r="H55" s="6">
        <v>25207900204501</v>
      </c>
      <c r="I55" s="9" t="s">
        <v>93</v>
      </c>
      <c r="J55" s="11">
        <v>18</v>
      </c>
      <c r="K55" s="11">
        <v>50</v>
      </c>
      <c r="L55" s="11">
        <v>56</v>
      </c>
      <c r="M55" s="11">
        <v>45</v>
      </c>
      <c r="N55" s="11">
        <v>46</v>
      </c>
      <c r="O55" s="11">
        <v>81</v>
      </c>
      <c r="P55" s="11">
        <v>193</v>
      </c>
      <c r="Q55" s="11">
        <v>120</v>
      </c>
      <c r="R55" s="11">
        <v>105</v>
      </c>
      <c r="S55" s="11">
        <v>60</v>
      </c>
      <c r="T55" s="11">
        <v>45</v>
      </c>
      <c r="U55" s="11">
        <v>41</v>
      </c>
      <c r="V55" s="11"/>
      <c r="W55" s="11"/>
      <c r="X55" s="11"/>
      <c r="Y55" s="11">
        <f t="shared" si="0"/>
        <v>860</v>
      </c>
      <c r="Z55" s="11" t="s">
        <v>50</v>
      </c>
      <c r="AA55" s="11" t="s">
        <v>26</v>
      </c>
      <c r="AB55" s="12" t="str">
        <f>VLOOKUP(G55,'[4]TERRRITORIOS INDÍGENAS'!D$2:G$1933,4,0)</f>
        <v xml:space="preserve">SI </v>
      </c>
      <c r="AC55" s="13" t="s">
        <v>20</v>
      </c>
      <c r="AD55" s="11" t="s">
        <v>21</v>
      </c>
    </row>
    <row r="56" spans="1:30" x14ac:dyDescent="0.25">
      <c r="A56" s="9" t="s">
        <v>32</v>
      </c>
      <c r="B56" s="10">
        <v>252079001951</v>
      </c>
      <c r="C56" s="6">
        <v>252079002045</v>
      </c>
      <c r="D56" s="6">
        <v>252079002045</v>
      </c>
      <c r="E56" s="11" t="s">
        <v>93</v>
      </c>
      <c r="F56" s="11" t="s">
        <v>93</v>
      </c>
      <c r="G56" s="6">
        <v>25207900204512</v>
      </c>
      <c r="H56" s="6">
        <v>25207900204512</v>
      </c>
      <c r="I56" s="9" t="s">
        <v>94</v>
      </c>
      <c r="J56" s="11">
        <v>1</v>
      </c>
      <c r="K56" s="11"/>
      <c r="L56" s="11">
        <v>2</v>
      </c>
      <c r="M56" s="11">
        <v>1</v>
      </c>
      <c r="N56" s="11">
        <v>2</v>
      </c>
      <c r="O56" s="11">
        <v>1</v>
      </c>
      <c r="P56" s="11"/>
      <c r="Q56" s="11"/>
      <c r="R56" s="11"/>
      <c r="S56" s="11"/>
      <c r="T56" s="11"/>
      <c r="U56" s="11"/>
      <c r="V56" s="11"/>
      <c r="W56" s="11"/>
      <c r="X56" s="11"/>
      <c r="Y56" s="11">
        <f t="shared" si="0"/>
        <v>7</v>
      </c>
      <c r="Z56" s="11" t="s">
        <v>18</v>
      </c>
      <c r="AA56" s="11" t="s">
        <v>34</v>
      </c>
      <c r="AB56" s="12" t="s">
        <v>37</v>
      </c>
      <c r="AC56" s="13" t="s">
        <v>20</v>
      </c>
      <c r="AD56" s="11" t="s">
        <v>21</v>
      </c>
    </row>
    <row r="57" spans="1:30" x14ac:dyDescent="0.25">
      <c r="A57" s="9" t="s">
        <v>32</v>
      </c>
      <c r="B57" s="10">
        <v>252079002096</v>
      </c>
      <c r="C57" s="6">
        <v>252079002096</v>
      </c>
      <c r="D57" s="6">
        <v>252079002096</v>
      </c>
      <c r="E57" s="11" t="s">
        <v>95</v>
      </c>
      <c r="F57" s="11" t="s">
        <v>95</v>
      </c>
      <c r="G57" s="6">
        <v>25207900209601</v>
      </c>
      <c r="H57" s="6">
        <v>25207900209601</v>
      </c>
      <c r="I57" s="9" t="s">
        <v>96</v>
      </c>
      <c r="J57" s="11">
        <v>2</v>
      </c>
      <c r="K57" s="11">
        <v>3</v>
      </c>
      <c r="L57" s="11">
        <v>6</v>
      </c>
      <c r="M57" s="11">
        <v>6</v>
      </c>
      <c r="N57" s="11">
        <v>4</v>
      </c>
      <c r="O57" s="11">
        <v>5</v>
      </c>
      <c r="P57" s="11"/>
      <c r="Q57" s="11"/>
      <c r="R57" s="11"/>
      <c r="S57" s="11"/>
      <c r="T57" s="11"/>
      <c r="U57" s="11"/>
      <c r="V57" s="11"/>
      <c r="W57" s="11"/>
      <c r="X57" s="11"/>
      <c r="Y57" s="11">
        <f t="shared" si="0"/>
        <v>26</v>
      </c>
      <c r="Z57" s="11" t="s">
        <v>26</v>
      </c>
      <c r="AA57" s="11" t="s">
        <v>26</v>
      </c>
      <c r="AB57" s="12" t="str">
        <f>VLOOKUP(G57,'[4]TERRRITORIOS INDÍGENAS'!D$2:G$1933,4,0)</f>
        <v xml:space="preserve">SI </v>
      </c>
      <c r="AC57" s="13" t="s">
        <v>20</v>
      </c>
      <c r="AD57" s="11" t="s">
        <v>23</v>
      </c>
    </row>
    <row r="58" spans="1:30" x14ac:dyDescent="0.25">
      <c r="A58" s="9" t="s">
        <v>32</v>
      </c>
      <c r="B58" s="10">
        <v>252079002142</v>
      </c>
      <c r="C58" s="6">
        <v>252079002142</v>
      </c>
      <c r="D58" s="6">
        <v>252079002142</v>
      </c>
      <c r="E58" s="11" t="s">
        <v>97</v>
      </c>
      <c r="F58" s="11" t="s">
        <v>97</v>
      </c>
      <c r="G58" s="6">
        <v>25207900214201</v>
      </c>
      <c r="H58" s="6">
        <v>25207900214201</v>
      </c>
      <c r="I58" s="9" t="s">
        <v>98</v>
      </c>
      <c r="J58" s="11">
        <v>3</v>
      </c>
      <c r="K58" s="11">
        <v>35</v>
      </c>
      <c r="L58" s="11">
        <v>33</v>
      </c>
      <c r="M58" s="11">
        <v>27</v>
      </c>
      <c r="N58" s="11">
        <v>9</v>
      </c>
      <c r="O58" s="11">
        <v>14</v>
      </c>
      <c r="P58" s="11"/>
      <c r="Q58" s="11"/>
      <c r="R58" s="11"/>
      <c r="S58" s="11"/>
      <c r="T58" s="11"/>
      <c r="U58" s="11"/>
      <c r="V58" s="11"/>
      <c r="W58" s="11"/>
      <c r="X58" s="11"/>
      <c r="Y58" s="11">
        <f t="shared" si="0"/>
        <v>121</v>
      </c>
      <c r="Z58" s="11" t="s">
        <v>50</v>
      </c>
      <c r="AA58" s="11" t="s">
        <v>26</v>
      </c>
      <c r="AB58" s="12" t="str">
        <f>VLOOKUP(G58,'[4]TERRRITORIOS INDÍGENAS'!D$2:G$1933,4,0)</f>
        <v xml:space="preserve">SI </v>
      </c>
      <c r="AC58" s="13" t="s">
        <v>20</v>
      </c>
      <c r="AD58" s="11" t="s">
        <v>23</v>
      </c>
    </row>
    <row r="59" spans="1:30" x14ac:dyDescent="0.25">
      <c r="A59" s="9" t="s">
        <v>32</v>
      </c>
      <c r="B59" s="10">
        <v>252079002177</v>
      </c>
      <c r="C59" s="6">
        <v>252079002177</v>
      </c>
      <c r="D59" s="6">
        <v>252079002177</v>
      </c>
      <c r="E59" s="11" t="s">
        <v>99</v>
      </c>
      <c r="F59" s="11" t="s">
        <v>99</v>
      </c>
      <c r="G59" s="6">
        <v>25207900217701</v>
      </c>
      <c r="H59" s="6">
        <v>25207900217701</v>
      </c>
      <c r="I59" s="9" t="s">
        <v>100</v>
      </c>
      <c r="J59" s="11">
        <v>2</v>
      </c>
      <c r="K59" s="11">
        <v>2</v>
      </c>
      <c r="L59" s="11">
        <v>5</v>
      </c>
      <c r="M59" s="11"/>
      <c r="N59" s="11">
        <v>2</v>
      </c>
      <c r="O59" s="11">
        <v>3</v>
      </c>
      <c r="P59" s="11"/>
      <c r="Q59" s="11"/>
      <c r="R59" s="11"/>
      <c r="S59" s="11"/>
      <c r="T59" s="11"/>
      <c r="U59" s="11"/>
      <c r="V59" s="11"/>
      <c r="W59" s="11"/>
      <c r="X59" s="11"/>
      <c r="Y59" s="11">
        <f t="shared" si="0"/>
        <v>14</v>
      </c>
      <c r="Z59" s="11" t="s">
        <v>50</v>
      </c>
      <c r="AA59" s="11" t="s">
        <v>26</v>
      </c>
      <c r="AB59" s="12" t="str">
        <f>VLOOKUP(G59,'[4]TERRRITORIOS INDÍGENAS'!D$2:G$1933,4,0)</f>
        <v xml:space="preserve">SI </v>
      </c>
      <c r="AC59" s="13" t="s">
        <v>20</v>
      </c>
      <c r="AD59" s="11" t="s">
        <v>23</v>
      </c>
    </row>
    <row r="60" spans="1:30" x14ac:dyDescent="0.25">
      <c r="A60" s="9" t="s">
        <v>32</v>
      </c>
      <c r="B60" s="10">
        <v>252079002223</v>
      </c>
      <c r="C60" s="6">
        <v>252079002223</v>
      </c>
      <c r="D60" s="6">
        <v>252079002223</v>
      </c>
      <c r="E60" s="11" t="s">
        <v>101</v>
      </c>
      <c r="F60" s="11" t="s">
        <v>101</v>
      </c>
      <c r="G60" s="6">
        <v>25207900222301</v>
      </c>
      <c r="H60" s="6">
        <v>25207900222301</v>
      </c>
      <c r="I60" s="9" t="s">
        <v>102</v>
      </c>
      <c r="J60" s="11">
        <v>2</v>
      </c>
      <c r="K60" s="11">
        <v>25</v>
      </c>
      <c r="L60" s="11">
        <v>31</v>
      </c>
      <c r="M60" s="11">
        <v>19</v>
      </c>
      <c r="N60" s="11">
        <v>10</v>
      </c>
      <c r="O60" s="11">
        <v>15</v>
      </c>
      <c r="P60" s="11">
        <v>12</v>
      </c>
      <c r="Q60" s="11">
        <v>11</v>
      </c>
      <c r="R60" s="11">
        <v>13</v>
      </c>
      <c r="S60" s="11">
        <v>5</v>
      </c>
      <c r="T60" s="11"/>
      <c r="U60" s="11"/>
      <c r="V60" s="11"/>
      <c r="W60" s="11"/>
      <c r="X60" s="11"/>
      <c r="Y60" s="11">
        <f t="shared" si="0"/>
        <v>143</v>
      </c>
      <c r="Z60" s="11" t="s">
        <v>26</v>
      </c>
      <c r="AA60" s="11" t="s">
        <v>26</v>
      </c>
      <c r="AB60" s="12" t="str">
        <f>VLOOKUP(G60,'[4]TERRRITORIOS INDÍGENAS'!D$2:G$1933,4,0)</f>
        <v xml:space="preserve">SI </v>
      </c>
      <c r="AC60" s="13" t="s">
        <v>20</v>
      </c>
      <c r="AD60" s="11" t="s">
        <v>23</v>
      </c>
    </row>
    <row r="61" spans="1:30" x14ac:dyDescent="0.25">
      <c r="A61" s="9" t="s">
        <v>32</v>
      </c>
      <c r="B61" s="10">
        <v>252079800049</v>
      </c>
      <c r="C61" s="6">
        <v>252079002223</v>
      </c>
      <c r="D61" s="6">
        <v>252079002223</v>
      </c>
      <c r="E61" s="11" t="s">
        <v>101</v>
      </c>
      <c r="F61" s="11" t="s">
        <v>101</v>
      </c>
      <c r="G61" s="6">
        <v>25207900222305</v>
      </c>
      <c r="H61" s="6">
        <v>25207900222305</v>
      </c>
      <c r="I61" s="9" t="s">
        <v>103</v>
      </c>
      <c r="J61" s="11">
        <v>2</v>
      </c>
      <c r="K61" s="11">
        <v>10</v>
      </c>
      <c r="L61" s="11">
        <v>14</v>
      </c>
      <c r="M61" s="11">
        <v>7</v>
      </c>
      <c r="N61" s="11">
        <v>2</v>
      </c>
      <c r="O61" s="11">
        <v>1</v>
      </c>
      <c r="P61" s="11"/>
      <c r="Q61" s="11"/>
      <c r="R61" s="11"/>
      <c r="S61" s="11"/>
      <c r="T61" s="11"/>
      <c r="U61" s="11"/>
      <c r="V61" s="11"/>
      <c r="W61" s="11"/>
      <c r="X61" s="11"/>
      <c r="Y61" s="11">
        <f t="shared" si="0"/>
        <v>36</v>
      </c>
      <c r="Z61" s="11" t="s">
        <v>18</v>
      </c>
      <c r="AA61" s="11" t="s">
        <v>34</v>
      </c>
      <c r="AB61" s="12" t="s">
        <v>37</v>
      </c>
      <c r="AC61" s="13" t="s">
        <v>20</v>
      </c>
      <c r="AD61" s="11" t="s">
        <v>21</v>
      </c>
    </row>
    <row r="62" spans="1:30" x14ac:dyDescent="0.25">
      <c r="A62" s="9" t="s">
        <v>32</v>
      </c>
      <c r="B62" s="10">
        <v>252079800006</v>
      </c>
      <c r="C62" s="6">
        <v>252079800006</v>
      </c>
      <c r="D62" s="6">
        <v>252079800006</v>
      </c>
      <c r="E62" s="11" t="s">
        <v>104</v>
      </c>
      <c r="F62" s="11" t="s">
        <v>104</v>
      </c>
      <c r="G62" s="6">
        <v>25207980000601</v>
      </c>
      <c r="H62" s="6">
        <v>25207980000601</v>
      </c>
      <c r="I62" s="9" t="s">
        <v>105</v>
      </c>
      <c r="J62" s="11">
        <v>1</v>
      </c>
      <c r="K62" s="11">
        <v>4</v>
      </c>
      <c r="L62" s="11">
        <v>4</v>
      </c>
      <c r="M62" s="11">
        <v>4</v>
      </c>
      <c r="N62" s="11">
        <v>6</v>
      </c>
      <c r="O62" s="11">
        <v>7</v>
      </c>
      <c r="P62" s="11"/>
      <c r="Q62" s="11"/>
      <c r="R62" s="11"/>
      <c r="S62" s="11"/>
      <c r="T62" s="11"/>
      <c r="U62" s="11"/>
      <c r="V62" s="11"/>
      <c r="W62" s="11"/>
      <c r="X62" s="11"/>
      <c r="Y62" s="11">
        <f t="shared" si="0"/>
        <v>26</v>
      </c>
      <c r="Z62" s="11" t="s">
        <v>50</v>
      </c>
      <c r="AA62" s="11" t="s">
        <v>26</v>
      </c>
      <c r="AB62" s="12" t="str">
        <f>VLOOKUP(G62,'[4]TERRRITORIOS INDÍGENAS'!D$2:G$1933,4,0)</f>
        <v xml:space="preserve">SI </v>
      </c>
      <c r="AC62" s="13" t="s">
        <v>20</v>
      </c>
      <c r="AD62" s="11" t="s">
        <v>23</v>
      </c>
    </row>
    <row r="63" spans="1:30" x14ac:dyDescent="0.25">
      <c r="A63" s="9" t="s">
        <v>32</v>
      </c>
      <c r="B63" s="10">
        <v>252079800014</v>
      </c>
      <c r="C63" s="6">
        <v>252079800014</v>
      </c>
      <c r="D63" s="6">
        <v>252079800014</v>
      </c>
      <c r="E63" s="11" t="s">
        <v>106</v>
      </c>
      <c r="F63" s="11" t="s">
        <v>106</v>
      </c>
      <c r="G63" s="6">
        <v>25207980001401</v>
      </c>
      <c r="H63" s="6">
        <v>25207980001401</v>
      </c>
      <c r="I63" s="9" t="s">
        <v>107</v>
      </c>
      <c r="J63" s="11">
        <v>6</v>
      </c>
      <c r="K63" s="11">
        <v>14</v>
      </c>
      <c r="L63" s="11">
        <v>10</v>
      </c>
      <c r="M63" s="11">
        <v>11</v>
      </c>
      <c r="N63" s="11">
        <v>9</v>
      </c>
      <c r="O63" s="11">
        <v>8</v>
      </c>
      <c r="P63" s="11"/>
      <c r="Q63" s="11"/>
      <c r="R63" s="11"/>
      <c r="S63" s="11"/>
      <c r="T63" s="11"/>
      <c r="U63" s="11"/>
      <c r="V63" s="11"/>
      <c r="W63" s="11"/>
      <c r="X63" s="11"/>
      <c r="Y63" s="11">
        <f t="shared" si="0"/>
        <v>58</v>
      </c>
      <c r="Z63" s="11" t="s">
        <v>18</v>
      </c>
      <c r="AA63" s="11" t="s">
        <v>34</v>
      </c>
      <c r="AB63" s="12" t="str">
        <f>VLOOKUP(G63,'[4]TERRRITORIOS INDÍGENAS'!D$2:G$1933,4,0)</f>
        <v xml:space="preserve">SI </v>
      </c>
      <c r="AC63" s="13" t="s">
        <v>20</v>
      </c>
      <c r="AD63" s="11" t="s">
        <v>21</v>
      </c>
    </row>
    <row r="64" spans="1:30" x14ac:dyDescent="0.25">
      <c r="A64" s="9" t="s">
        <v>108</v>
      </c>
      <c r="B64" s="10">
        <v>252210000053</v>
      </c>
      <c r="C64" s="6">
        <v>252210000053</v>
      </c>
      <c r="D64" s="6">
        <v>252210000053</v>
      </c>
      <c r="E64" s="11" t="s">
        <v>109</v>
      </c>
      <c r="F64" s="11" t="s">
        <v>109</v>
      </c>
      <c r="G64" s="6">
        <v>25221000005301</v>
      </c>
      <c r="H64" s="6">
        <v>25221000005301</v>
      </c>
      <c r="I64" s="11" t="s">
        <v>110</v>
      </c>
      <c r="J64" s="11"/>
      <c r="K64" s="11">
        <v>1</v>
      </c>
      <c r="L64" s="11"/>
      <c r="M64" s="11">
        <v>1</v>
      </c>
      <c r="N64" s="11">
        <v>2</v>
      </c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>
        <f t="shared" si="0"/>
        <v>4</v>
      </c>
      <c r="Z64" s="11" t="s">
        <v>26</v>
      </c>
      <c r="AA64" s="11" t="s">
        <v>26</v>
      </c>
      <c r="AB64" s="12" t="str">
        <f>VLOOKUP(G64,'[4]TERRRITORIOS INDÍGENAS'!D$2:G$1933,4,0)</f>
        <v xml:space="preserve">SI </v>
      </c>
      <c r="AC64" s="13" t="s">
        <v>20</v>
      </c>
      <c r="AD64" s="11" t="s">
        <v>21</v>
      </c>
    </row>
    <row r="65" spans="1:30" x14ac:dyDescent="0.25">
      <c r="A65" s="9" t="s">
        <v>108</v>
      </c>
      <c r="B65" s="10">
        <v>252210000070</v>
      </c>
      <c r="C65" s="6">
        <v>252210000070</v>
      </c>
      <c r="D65" s="6">
        <v>252210000070</v>
      </c>
      <c r="E65" s="11" t="s">
        <v>111</v>
      </c>
      <c r="F65" s="11" t="s">
        <v>111</v>
      </c>
      <c r="G65" s="6">
        <v>25221000007001</v>
      </c>
      <c r="H65" s="6">
        <v>25221000007001</v>
      </c>
      <c r="I65" s="11" t="s">
        <v>111</v>
      </c>
      <c r="J65" s="11">
        <v>1</v>
      </c>
      <c r="K65" s="11">
        <v>1</v>
      </c>
      <c r="L65" s="11">
        <v>1</v>
      </c>
      <c r="M65" s="11">
        <v>2</v>
      </c>
      <c r="N65" s="11">
        <v>4</v>
      </c>
      <c r="O65" s="11">
        <v>2</v>
      </c>
      <c r="P65" s="11"/>
      <c r="Q65" s="11"/>
      <c r="R65" s="11"/>
      <c r="S65" s="11"/>
      <c r="T65" s="11"/>
      <c r="U65" s="11"/>
      <c r="V65" s="11"/>
      <c r="W65" s="11"/>
      <c r="X65" s="11"/>
      <c r="Y65" s="11">
        <f t="shared" si="0"/>
        <v>11</v>
      </c>
      <c r="Z65" s="11" t="s">
        <v>26</v>
      </c>
      <c r="AA65" s="11" t="s">
        <v>26</v>
      </c>
      <c r="AB65" s="12" t="str">
        <f>VLOOKUP(G65,'[4]TERRRITORIOS INDÍGENAS'!D$2:G$1933,4,0)</f>
        <v xml:space="preserve">SI </v>
      </c>
      <c r="AC65" s="13" t="s">
        <v>20</v>
      </c>
      <c r="AD65" s="11" t="s">
        <v>21</v>
      </c>
    </row>
    <row r="66" spans="1:30" x14ac:dyDescent="0.25">
      <c r="A66" s="9" t="s">
        <v>108</v>
      </c>
      <c r="B66" s="10">
        <v>252210000096</v>
      </c>
      <c r="C66" s="6">
        <v>252210000096</v>
      </c>
      <c r="D66" s="6">
        <v>252210000096</v>
      </c>
      <c r="E66" s="11" t="s">
        <v>112</v>
      </c>
      <c r="F66" s="11" t="s">
        <v>112</v>
      </c>
      <c r="G66" s="6">
        <v>25221000009601</v>
      </c>
      <c r="H66" s="6">
        <v>25221000009601</v>
      </c>
      <c r="I66" s="11" t="s">
        <v>113</v>
      </c>
      <c r="J66" s="11">
        <v>10</v>
      </c>
      <c r="K66" s="11">
        <v>8</v>
      </c>
      <c r="L66" s="11">
        <v>10</v>
      </c>
      <c r="M66" s="11">
        <v>8</v>
      </c>
      <c r="N66" s="11">
        <v>9</v>
      </c>
      <c r="O66" s="11">
        <v>6</v>
      </c>
      <c r="P66" s="11">
        <v>11</v>
      </c>
      <c r="Q66" s="11">
        <v>15</v>
      </c>
      <c r="R66" s="11">
        <v>12</v>
      </c>
      <c r="S66" s="11">
        <v>12</v>
      </c>
      <c r="T66" s="11">
        <v>7</v>
      </c>
      <c r="U66" s="11">
        <v>6</v>
      </c>
      <c r="V66" s="11"/>
      <c r="W66" s="11"/>
      <c r="X66" s="11"/>
      <c r="Y66" s="11">
        <f t="shared" ref="Y66:Y129" si="1">SUM(J66:X66)</f>
        <v>114</v>
      </c>
      <c r="Z66" s="11" t="s">
        <v>18</v>
      </c>
      <c r="AA66" s="11" t="s">
        <v>19</v>
      </c>
      <c r="AB66" s="12" t="str">
        <f>VLOOKUP(G66,'[4]TERRRITORIOS INDÍGENAS'!D$2:G$1933,4,0)</f>
        <v xml:space="preserve">SI </v>
      </c>
      <c r="AC66" s="13" t="s">
        <v>20</v>
      </c>
      <c r="AD66" s="11" t="s">
        <v>21</v>
      </c>
    </row>
    <row r="67" spans="1:30" x14ac:dyDescent="0.25">
      <c r="A67" s="9" t="s">
        <v>108</v>
      </c>
      <c r="B67" s="10">
        <v>252210000126</v>
      </c>
      <c r="C67" s="6">
        <v>252210000126</v>
      </c>
      <c r="D67" s="6">
        <v>252210000126</v>
      </c>
      <c r="E67" s="11" t="s">
        <v>114</v>
      </c>
      <c r="F67" s="11" t="s">
        <v>114</v>
      </c>
      <c r="G67" s="6">
        <v>25221000012601</v>
      </c>
      <c r="H67" s="6">
        <v>25221000012601</v>
      </c>
      <c r="I67" s="11" t="s">
        <v>114</v>
      </c>
      <c r="J67" s="11">
        <v>1</v>
      </c>
      <c r="K67" s="11">
        <v>1</v>
      </c>
      <c r="L67" s="11">
        <v>3</v>
      </c>
      <c r="M67" s="11">
        <v>4</v>
      </c>
      <c r="N67" s="11">
        <v>1</v>
      </c>
      <c r="O67" s="11">
        <v>3</v>
      </c>
      <c r="P67" s="11"/>
      <c r="Q67" s="11"/>
      <c r="R67" s="11"/>
      <c r="S67" s="11"/>
      <c r="T67" s="11"/>
      <c r="U67" s="11"/>
      <c r="V67" s="11"/>
      <c r="W67" s="11"/>
      <c r="X67" s="11"/>
      <c r="Y67" s="11">
        <f t="shared" si="1"/>
        <v>13</v>
      </c>
      <c r="Z67" s="11" t="s">
        <v>26</v>
      </c>
      <c r="AA67" s="11" t="s">
        <v>26</v>
      </c>
      <c r="AB67" s="12" t="str">
        <f>VLOOKUP(G67,'[4]TERRRITORIOS INDÍGENAS'!D$2:G$1933,4,0)</f>
        <v xml:space="preserve">SI </v>
      </c>
      <c r="AC67" s="13" t="s">
        <v>20</v>
      </c>
      <c r="AD67" s="11" t="s">
        <v>21</v>
      </c>
    </row>
    <row r="68" spans="1:30" x14ac:dyDescent="0.25">
      <c r="A68" s="9" t="s">
        <v>108</v>
      </c>
      <c r="B68" s="10">
        <v>252210000134</v>
      </c>
      <c r="C68" s="6">
        <v>252210000134</v>
      </c>
      <c r="D68" s="6">
        <v>252210000134</v>
      </c>
      <c r="E68" s="11" t="s">
        <v>115</v>
      </c>
      <c r="F68" s="11" t="s">
        <v>115</v>
      </c>
      <c r="G68" s="6">
        <v>25221000013401</v>
      </c>
      <c r="H68" s="6">
        <v>25221000013401</v>
      </c>
      <c r="I68" s="11" t="s">
        <v>115</v>
      </c>
      <c r="J68" s="11">
        <v>2</v>
      </c>
      <c r="K68" s="11"/>
      <c r="L68" s="11">
        <v>3</v>
      </c>
      <c r="M68" s="11">
        <v>1</v>
      </c>
      <c r="N68" s="11">
        <v>2</v>
      </c>
      <c r="O68" s="11">
        <v>1</v>
      </c>
      <c r="P68" s="11"/>
      <c r="Q68" s="11"/>
      <c r="R68" s="11"/>
      <c r="S68" s="11"/>
      <c r="T68" s="11"/>
      <c r="U68" s="11"/>
      <c r="V68" s="11"/>
      <c r="W68" s="11"/>
      <c r="X68" s="11"/>
      <c r="Y68" s="11">
        <f t="shared" si="1"/>
        <v>9</v>
      </c>
      <c r="Z68" s="11" t="s">
        <v>18</v>
      </c>
      <c r="AA68" s="11" t="s">
        <v>19</v>
      </c>
      <c r="AB68" s="12" t="str">
        <f>VLOOKUP(G68,'[4]TERRRITORIOS INDÍGENAS'!D$2:G$1933,4,0)</f>
        <v xml:space="preserve">SI </v>
      </c>
      <c r="AC68" s="13" t="s">
        <v>20</v>
      </c>
      <c r="AD68" s="11" t="s">
        <v>21</v>
      </c>
    </row>
    <row r="69" spans="1:30" x14ac:dyDescent="0.25">
      <c r="A69" s="9" t="s">
        <v>108</v>
      </c>
      <c r="B69" s="10">
        <v>252210000151</v>
      </c>
      <c r="C69" s="6">
        <v>252210000151</v>
      </c>
      <c r="D69" s="6">
        <v>252210000151</v>
      </c>
      <c r="E69" s="11" t="s">
        <v>116</v>
      </c>
      <c r="F69" s="11" t="s">
        <v>116</v>
      </c>
      <c r="G69" s="6">
        <v>25221000015101</v>
      </c>
      <c r="H69" s="6">
        <v>25221000015101</v>
      </c>
      <c r="I69" s="11" t="s">
        <v>117</v>
      </c>
      <c r="J69" s="11">
        <v>3</v>
      </c>
      <c r="K69" s="11">
        <v>2</v>
      </c>
      <c r="L69" s="11">
        <v>5</v>
      </c>
      <c r="M69" s="11">
        <v>6</v>
      </c>
      <c r="N69" s="11">
        <v>2</v>
      </c>
      <c r="O69" s="11">
        <v>4</v>
      </c>
      <c r="P69" s="11"/>
      <c r="Q69" s="11"/>
      <c r="R69" s="11"/>
      <c r="S69" s="11"/>
      <c r="T69" s="11"/>
      <c r="U69" s="11"/>
      <c r="V69" s="11"/>
      <c r="W69" s="11"/>
      <c r="X69" s="11"/>
      <c r="Y69" s="11">
        <f t="shared" si="1"/>
        <v>22</v>
      </c>
      <c r="Z69" s="11" t="s">
        <v>26</v>
      </c>
      <c r="AA69" s="11" t="s">
        <v>26</v>
      </c>
      <c r="AB69" s="12" t="str">
        <f>VLOOKUP(G69,'[4]TERRRITORIOS INDÍGENAS'!D$2:G$1933,4,0)</f>
        <v xml:space="preserve">SI </v>
      </c>
      <c r="AC69" s="13" t="s">
        <v>20</v>
      </c>
      <c r="AD69" s="11" t="s">
        <v>21</v>
      </c>
    </row>
    <row r="70" spans="1:30" x14ac:dyDescent="0.25">
      <c r="A70" s="9" t="s">
        <v>108</v>
      </c>
      <c r="B70" s="10">
        <v>252210000169</v>
      </c>
      <c r="C70" s="6">
        <v>252210000169</v>
      </c>
      <c r="D70" s="6">
        <v>252210000169</v>
      </c>
      <c r="E70" s="11" t="s">
        <v>118</v>
      </c>
      <c r="F70" s="11" t="s">
        <v>118</v>
      </c>
      <c r="G70" s="6">
        <v>25221000016901</v>
      </c>
      <c r="H70" s="6">
        <v>25221000016901</v>
      </c>
      <c r="I70" s="11" t="s">
        <v>118</v>
      </c>
      <c r="J70" s="11">
        <v>1</v>
      </c>
      <c r="K70" s="11">
        <v>1</v>
      </c>
      <c r="L70" s="11">
        <v>3</v>
      </c>
      <c r="M70" s="11"/>
      <c r="N70" s="11">
        <v>3</v>
      </c>
      <c r="O70" s="11">
        <v>2</v>
      </c>
      <c r="P70" s="11"/>
      <c r="Q70" s="11"/>
      <c r="R70" s="11"/>
      <c r="S70" s="11"/>
      <c r="T70" s="11"/>
      <c r="U70" s="11"/>
      <c r="V70" s="11"/>
      <c r="W70" s="11"/>
      <c r="X70" s="11"/>
      <c r="Y70" s="11">
        <f t="shared" si="1"/>
        <v>10</v>
      </c>
      <c r="Z70" s="11" t="s">
        <v>26</v>
      </c>
      <c r="AA70" s="11" t="s">
        <v>26</v>
      </c>
      <c r="AB70" s="12" t="str">
        <f>VLOOKUP(G70,'[4]TERRRITORIOS INDÍGENAS'!D$2:G$1933,4,0)</f>
        <v xml:space="preserve">SI </v>
      </c>
      <c r="AC70" s="13" t="s">
        <v>20</v>
      </c>
      <c r="AD70" s="11" t="s">
        <v>21</v>
      </c>
    </row>
    <row r="71" spans="1:30" x14ac:dyDescent="0.25">
      <c r="A71" s="9" t="s">
        <v>108</v>
      </c>
      <c r="B71" s="10">
        <v>252210000207</v>
      </c>
      <c r="C71" s="6">
        <v>252210000207</v>
      </c>
      <c r="D71" s="6">
        <v>252210000207</v>
      </c>
      <c r="E71" s="11" t="s">
        <v>119</v>
      </c>
      <c r="F71" s="11" t="s">
        <v>119</v>
      </c>
      <c r="G71" s="6">
        <v>25221000020701</v>
      </c>
      <c r="H71" s="6">
        <v>25221000020701</v>
      </c>
      <c r="I71" s="11" t="s">
        <v>120</v>
      </c>
      <c r="J71" s="11">
        <v>1</v>
      </c>
      <c r="K71" s="11">
        <v>3</v>
      </c>
      <c r="L71" s="11">
        <v>4</v>
      </c>
      <c r="M71" s="11">
        <v>2</v>
      </c>
      <c r="N71" s="11">
        <v>2</v>
      </c>
      <c r="O71" s="11">
        <v>5</v>
      </c>
      <c r="P71" s="11"/>
      <c r="Q71" s="11"/>
      <c r="R71" s="11"/>
      <c r="S71" s="11"/>
      <c r="T71" s="11"/>
      <c r="U71" s="11"/>
      <c r="V71" s="11"/>
      <c r="W71" s="11"/>
      <c r="X71" s="11"/>
      <c r="Y71" s="11">
        <f t="shared" si="1"/>
        <v>17</v>
      </c>
      <c r="Z71" s="11" t="s">
        <v>26</v>
      </c>
      <c r="AA71" s="11" t="s">
        <v>26</v>
      </c>
      <c r="AB71" s="12" t="str">
        <f>VLOOKUP(G71,'[4]TERRRITORIOS INDÍGENAS'!D$2:G$1933,4,0)</f>
        <v xml:space="preserve">SI </v>
      </c>
      <c r="AC71" s="13" t="s">
        <v>20</v>
      </c>
      <c r="AD71" s="11" t="s">
        <v>21</v>
      </c>
    </row>
    <row r="72" spans="1:30" x14ac:dyDescent="0.25">
      <c r="A72" s="9" t="s">
        <v>108</v>
      </c>
      <c r="B72" s="10">
        <v>252210000231</v>
      </c>
      <c r="C72" s="6">
        <v>252210000231</v>
      </c>
      <c r="D72" s="6">
        <v>252210000231</v>
      </c>
      <c r="E72" s="11" t="s">
        <v>121</v>
      </c>
      <c r="F72" s="11" t="s">
        <v>121</v>
      </c>
      <c r="G72" s="6">
        <v>25221000023101</v>
      </c>
      <c r="H72" s="6">
        <v>25221000023101</v>
      </c>
      <c r="I72" s="11" t="s">
        <v>121</v>
      </c>
      <c r="J72" s="11">
        <v>1</v>
      </c>
      <c r="K72" s="11">
        <v>1</v>
      </c>
      <c r="L72" s="11">
        <v>3</v>
      </c>
      <c r="M72" s="11">
        <v>1</v>
      </c>
      <c r="N72" s="11">
        <v>1</v>
      </c>
      <c r="O72" s="11">
        <v>1</v>
      </c>
      <c r="P72" s="11"/>
      <c r="Q72" s="11"/>
      <c r="R72" s="11"/>
      <c r="S72" s="11"/>
      <c r="T72" s="11"/>
      <c r="U72" s="11"/>
      <c r="V72" s="11"/>
      <c r="W72" s="11"/>
      <c r="X72" s="11"/>
      <c r="Y72" s="11">
        <f t="shared" si="1"/>
        <v>8</v>
      </c>
      <c r="Z72" s="11" t="s">
        <v>18</v>
      </c>
      <c r="AA72" s="11" t="s">
        <v>19</v>
      </c>
      <c r="AB72" s="12" t="str">
        <f>VLOOKUP(G72,'[4]TERRRITORIOS INDÍGENAS'!D$2:G$1933,4,0)</f>
        <v xml:space="preserve">SI </v>
      </c>
      <c r="AC72" s="13" t="s">
        <v>20</v>
      </c>
      <c r="AD72" s="11" t="s">
        <v>21</v>
      </c>
    </row>
    <row r="73" spans="1:30" x14ac:dyDescent="0.25">
      <c r="A73" s="9" t="s">
        <v>108</v>
      </c>
      <c r="B73" s="10">
        <v>252210000274</v>
      </c>
      <c r="C73" s="6">
        <v>252210000274</v>
      </c>
      <c r="D73" s="6">
        <v>252210000274</v>
      </c>
      <c r="E73" s="11" t="s">
        <v>122</v>
      </c>
      <c r="F73" s="11" t="s">
        <v>122</v>
      </c>
      <c r="G73" s="6">
        <v>25221000027401</v>
      </c>
      <c r="H73" s="6">
        <v>25221000027401</v>
      </c>
      <c r="I73" s="11" t="s">
        <v>122</v>
      </c>
      <c r="J73" s="11">
        <v>2</v>
      </c>
      <c r="K73" s="11">
        <v>6</v>
      </c>
      <c r="L73" s="11">
        <v>7</v>
      </c>
      <c r="M73" s="11">
        <v>3</v>
      </c>
      <c r="N73" s="11">
        <v>2</v>
      </c>
      <c r="O73" s="11">
        <v>9</v>
      </c>
      <c r="P73" s="11"/>
      <c r="Q73" s="11"/>
      <c r="R73" s="11"/>
      <c r="S73" s="11"/>
      <c r="T73" s="11"/>
      <c r="U73" s="11"/>
      <c r="V73" s="11"/>
      <c r="W73" s="11"/>
      <c r="X73" s="11"/>
      <c r="Y73" s="11">
        <f t="shared" si="1"/>
        <v>29</v>
      </c>
      <c r="Z73" s="11" t="s">
        <v>26</v>
      </c>
      <c r="AA73" s="11" t="s">
        <v>26</v>
      </c>
      <c r="AB73" s="12" t="str">
        <f>VLOOKUP(G73,'[4]TERRRITORIOS INDÍGENAS'!D$2:G$1933,4,0)</f>
        <v xml:space="preserve">SI </v>
      </c>
      <c r="AC73" s="13" t="s">
        <v>20</v>
      </c>
      <c r="AD73" s="11" t="s">
        <v>21</v>
      </c>
    </row>
    <row r="74" spans="1:30" x14ac:dyDescent="0.25">
      <c r="A74" s="9" t="s">
        <v>108</v>
      </c>
      <c r="B74" s="10">
        <v>252210000282</v>
      </c>
      <c r="C74" s="6">
        <v>252210000282</v>
      </c>
      <c r="D74" s="6">
        <v>252210000282</v>
      </c>
      <c r="E74" s="11" t="s">
        <v>123</v>
      </c>
      <c r="F74" s="11" t="s">
        <v>123</v>
      </c>
      <c r="G74" s="6">
        <v>25221000028201</v>
      </c>
      <c r="H74" s="6">
        <v>25221000028201</v>
      </c>
      <c r="I74" s="11" t="s">
        <v>123</v>
      </c>
      <c r="J74" s="11">
        <v>4</v>
      </c>
      <c r="K74" s="11">
        <v>4</v>
      </c>
      <c r="L74" s="11">
        <v>6</v>
      </c>
      <c r="M74" s="11">
        <v>3</v>
      </c>
      <c r="N74" s="11">
        <v>6</v>
      </c>
      <c r="O74" s="11">
        <v>3</v>
      </c>
      <c r="P74" s="11"/>
      <c r="Q74" s="11"/>
      <c r="R74" s="11"/>
      <c r="S74" s="11"/>
      <c r="T74" s="11"/>
      <c r="U74" s="11"/>
      <c r="V74" s="11"/>
      <c r="W74" s="11"/>
      <c r="X74" s="11"/>
      <c r="Y74" s="11">
        <f t="shared" si="1"/>
        <v>26</v>
      </c>
      <c r="Z74" s="11" t="s">
        <v>26</v>
      </c>
      <c r="AA74" s="11" t="s">
        <v>26</v>
      </c>
      <c r="AB74" s="12" t="str">
        <f>VLOOKUP(G74,'[4]TERRRITORIOS INDÍGENAS'!D$2:G$1933,4,0)</f>
        <v xml:space="preserve">SI </v>
      </c>
      <c r="AC74" s="13" t="s">
        <v>20</v>
      </c>
      <c r="AD74" s="11" t="s">
        <v>21</v>
      </c>
    </row>
    <row r="75" spans="1:30" x14ac:dyDescent="0.25">
      <c r="A75" s="9" t="s">
        <v>124</v>
      </c>
      <c r="B75" s="10">
        <v>152215000138</v>
      </c>
      <c r="C75" s="6">
        <v>152215000138</v>
      </c>
      <c r="D75" s="6">
        <v>152215000138</v>
      </c>
      <c r="E75" s="11" t="s">
        <v>125</v>
      </c>
      <c r="F75" s="11" t="s">
        <v>125</v>
      </c>
      <c r="G75" s="6">
        <v>15221500013801</v>
      </c>
      <c r="H75" s="6">
        <v>15221500013801</v>
      </c>
      <c r="I75" s="11" t="s">
        <v>125</v>
      </c>
      <c r="J75" s="11"/>
      <c r="K75" s="11"/>
      <c r="L75" s="11"/>
      <c r="M75" s="11"/>
      <c r="N75" s="11"/>
      <c r="O75" s="11"/>
      <c r="P75" s="11">
        <v>99</v>
      </c>
      <c r="Q75" s="11">
        <v>116</v>
      </c>
      <c r="R75" s="11">
        <v>75</v>
      </c>
      <c r="S75" s="11">
        <v>80</v>
      </c>
      <c r="T75" s="11">
        <v>108</v>
      </c>
      <c r="U75" s="11">
        <v>106</v>
      </c>
      <c r="V75" s="11"/>
      <c r="W75" s="11"/>
      <c r="X75" s="11"/>
      <c r="Y75" s="11">
        <f t="shared" si="1"/>
        <v>584</v>
      </c>
      <c r="Z75" s="11" t="s">
        <v>18</v>
      </c>
      <c r="AA75" s="11" t="s">
        <v>19</v>
      </c>
      <c r="AB75" s="12" t="str">
        <f>VLOOKUP(G75,'[4]TERRRITORIOS INDÍGENAS'!D$2:G$1933,4,0)</f>
        <v xml:space="preserve">SI </v>
      </c>
      <c r="AC75" s="13" t="s">
        <v>20</v>
      </c>
      <c r="AD75" s="11" t="s">
        <v>23</v>
      </c>
    </row>
    <row r="76" spans="1:30" x14ac:dyDescent="0.25">
      <c r="A76" s="9" t="s">
        <v>124</v>
      </c>
      <c r="B76" s="10">
        <v>152215000014</v>
      </c>
      <c r="C76" s="6">
        <v>152215000138</v>
      </c>
      <c r="D76" s="6">
        <v>152215000138</v>
      </c>
      <c r="E76" s="11" t="s">
        <v>125</v>
      </c>
      <c r="F76" s="11" t="s">
        <v>125</v>
      </c>
      <c r="G76" s="6">
        <v>15221500013802</v>
      </c>
      <c r="H76" s="6">
        <v>15221500013802</v>
      </c>
      <c r="I76" s="11" t="s">
        <v>126</v>
      </c>
      <c r="J76" s="11">
        <v>82</v>
      </c>
      <c r="K76" s="11">
        <v>90</v>
      </c>
      <c r="L76" s="11">
        <v>64</v>
      </c>
      <c r="M76" s="11">
        <v>77</v>
      </c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>
        <f t="shared" si="1"/>
        <v>313</v>
      </c>
      <c r="Z76" s="11" t="s">
        <v>18</v>
      </c>
      <c r="AA76" s="11" t="s">
        <v>19</v>
      </c>
      <c r="AB76" s="12" t="str">
        <f>VLOOKUP(G76,'[4]TERRRITORIOS INDÍGENAS'!D$2:G$1933,4,0)</f>
        <v xml:space="preserve">SI </v>
      </c>
      <c r="AC76" s="13" t="s">
        <v>20</v>
      </c>
      <c r="AD76" s="11" t="s">
        <v>23</v>
      </c>
    </row>
    <row r="77" spans="1:30" x14ac:dyDescent="0.25">
      <c r="A77" s="9" t="s">
        <v>124</v>
      </c>
      <c r="B77" s="10">
        <v>152215000189</v>
      </c>
      <c r="C77" s="6">
        <v>152215000138</v>
      </c>
      <c r="D77" s="6">
        <v>152215000138</v>
      </c>
      <c r="E77" s="11" t="s">
        <v>125</v>
      </c>
      <c r="F77" s="11" t="s">
        <v>125</v>
      </c>
      <c r="G77" s="6">
        <v>15221500013803</v>
      </c>
      <c r="H77" s="6">
        <v>15221500013803</v>
      </c>
      <c r="I77" s="11" t="s">
        <v>127</v>
      </c>
      <c r="J77" s="11"/>
      <c r="K77" s="11"/>
      <c r="L77" s="11"/>
      <c r="M77" s="11"/>
      <c r="N77" s="11">
        <v>77</v>
      </c>
      <c r="O77" s="11">
        <v>84</v>
      </c>
      <c r="P77" s="11"/>
      <c r="Q77" s="11"/>
      <c r="R77" s="11"/>
      <c r="S77" s="11"/>
      <c r="T77" s="11"/>
      <c r="U77" s="11"/>
      <c r="V77" s="11"/>
      <c r="W77" s="11"/>
      <c r="X77" s="11"/>
      <c r="Y77" s="11">
        <f t="shared" si="1"/>
        <v>161</v>
      </c>
      <c r="Z77" s="11" t="s">
        <v>18</v>
      </c>
      <c r="AA77" s="11" t="s">
        <v>19</v>
      </c>
      <c r="AB77" s="12" t="str">
        <f>VLOOKUP(G77,'[4]TERRRITORIOS INDÍGENAS'!D$2:G$1933,4,0)</f>
        <v xml:space="preserve">SI </v>
      </c>
      <c r="AC77" s="13" t="s">
        <v>20</v>
      </c>
      <c r="AD77" s="11" t="s">
        <v>23</v>
      </c>
    </row>
    <row r="78" spans="1:30" x14ac:dyDescent="0.25">
      <c r="A78" s="9" t="s">
        <v>124</v>
      </c>
      <c r="B78" s="10">
        <v>252215000027</v>
      </c>
      <c r="C78" s="6">
        <v>252215000027</v>
      </c>
      <c r="D78" s="6">
        <v>252215000027</v>
      </c>
      <c r="E78" s="11" t="s">
        <v>128</v>
      </c>
      <c r="F78" s="11" t="s">
        <v>128</v>
      </c>
      <c r="G78" s="6">
        <v>25221500002701</v>
      </c>
      <c r="H78" s="6">
        <v>25221500002701</v>
      </c>
      <c r="I78" s="11" t="s">
        <v>128</v>
      </c>
      <c r="J78" s="11">
        <v>2</v>
      </c>
      <c r="K78" s="11">
        <v>3</v>
      </c>
      <c r="L78" s="11">
        <v>1</v>
      </c>
      <c r="M78" s="11">
        <v>3</v>
      </c>
      <c r="N78" s="11">
        <v>2</v>
      </c>
      <c r="O78" s="11">
        <v>3</v>
      </c>
      <c r="P78" s="11"/>
      <c r="Q78" s="11"/>
      <c r="R78" s="11"/>
      <c r="S78" s="11"/>
      <c r="T78" s="11"/>
      <c r="U78" s="11"/>
      <c r="V78" s="11"/>
      <c r="W78" s="11"/>
      <c r="X78" s="11"/>
      <c r="Y78" s="11">
        <f t="shared" si="1"/>
        <v>14</v>
      </c>
      <c r="Z78" s="11" t="s">
        <v>18</v>
      </c>
      <c r="AA78" s="11" t="s">
        <v>19</v>
      </c>
      <c r="AB78" s="12" t="str">
        <f>VLOOKUP(G78,'[4]TERRRITORIOS INDÍGENAS'!D$2:G$1933,4,0)</f>
        <v xml:space="preserve">SI </v>
      </c>
      <c r="AC78" s="13" t="s">
        <v>20</v>
      </c>
      <c r="AD78" s="11" t="s">
        <v>21</v>
      </c>
    </row>
    <row r="79" spans="1:30" x14ac:dyDescent="0.25">
      <c r="A79" s="9" t="s">
        <v>124</v>
      </c>
      <c r="B79" s="10">
        <v>252215000035</v>
      </c>
      <c r="C79" s="6">
        <v>252215000035</v>
      </c>
      <c r="D79" s="6">
        <v>252215000035</v>
      </c>
      <c r="E79" s="11" t="s">
        <v>129</v>
      </c>
      <c r="F79" s="11" t="s">
        <v>129</v>
      </c>
      <c r="G79" s="6">
        <v>25221500003501</v>
      </c>
      <c r="H79" s="6">
        <v>25221500003501</v>
      </c>
      <c r="I79" s="11" t="s">
        <v>129</v>
      </c>
      <c r="J79" s="11">
        <v>11</v>
      </c>
      <c r="K79" s="11">
        <v>14</v>
      </c>
      <c r="L79" s="11">
        <v>9</v>
      </c>
      <c r="M79" s="11">
        <v>16</v>
      </c>
      <c r="N79" s="11">
        <v>16</v>
      </c>
      <c r="O79" s="11">
        <v>13</v>
      </c>
      <c r="P79" s="11">
        <v>24</v>
      </c>
      <c r="Q79" s="11">
        <v>10</v>
      </c>
      <c r="R79" s="11">
        <v>23</v>
      </c>
      <c r="S79" s="11">
        <v>25</v>
      </c>
      <c r="T79" s="11">
        <v>15</v>
      </c>
      <c r="U79" s="11">
        <v>10</v>
      </c>
      <c r="V79" s="11"/>
      <c r="W79" s="11"/>
      <c r="X79" s="11"/>
      <c r="Y79" s="11">
        <f t="shared" si="1"/>
        <v>186</v>
      </c>
      <c r="Z79" s="11" t="s">
        <v>18</v>
      </c>
      <c r="AA79" s="11" t="s">
        <v>19</v>
      </c>
      <c r="AB79" s="12" t="str">
        <f>VLOOKUP(G79,'[4]TERRRITORIOS INDÍGENAS'!D$2:G$1933,4,0)</f>
        <v xml:space="preserve">SI </v>
      </c>
      <c r="AC79" s="13" t="s">
        <v>20</v>
      </c>
      <c r="AD79" s="11" t="s">
        <v>21</v>
      </c>
    </row>
    <row r="80" spans="1:30" x14ac:dyDescent="0.25">
      <c r="A80" s="9" t="s">
        <v>124</v>
      </c>
      <c r="B80" s="10">
        <v>252215000060</v>
      </c>
      <c r="C80" s="6">
        <v>252215000060</v>
      </c>
      <c r="D80" s="6">
        <v>252215000060</v>
      </c>
      <c r="E80" s="11" t="s">
        <v>130</v>
      </c>
      <c r="F80" s="11" t="s">
        <v>130</v>
      </c>
      <c r="G80" s="6">
        <v>25221500006001</v>
      </c>
      <c r="H80" s="6">
        <v>25221500006001</v>
      </c>
      <c r="I80" s="11" t="s">
        <v>131</v>
      </c>
      <c r="J80" s="11">
        <v>1</v>
      </c>
      <c r="K80" s="11">
        <v>1</v>
      </c>
      <c r="L80" s="11">
        <v>1</v>
      </c>
      <c r="M80" s="11"/>
      <c r="N80" s="11"/>
      <c r="O80" s="11">
        <v>1</v>
      </c>
      <c r="P80" s="11"/>
      <c r="Q80" s="11"/>
      <c r="R80" s="11"/>
      <c r="S80" s="11"/>
      <c r="T80" s="11"/>
      <c r="U80" s="11"/>
      <c r="V80" s="11"/>
      <c r="W80" s="11"/>
      <c r="X80" s="11"/>
      <c r="Y80" s="11">
        <f t="shared" si="1"/>
        <v>4</v>
      </c>
      <c r="Z80" s="11" t="s">
        <v>18</v>
      </c>
      <c r="AA80" s="11" t="s">
        <v>19</v>
      </c>
      <c r="AB80" s="12" t="str">
        <f>VLOOKUP(G80,'[4]TERRRITORIOS INDÍGENAS'!D$2:G$1933,4,0)</f>
        <v xml:space="preserve">SI </v>
      </c>
      <c r="AC80" s="13" t="s">
        <v>20</v>
      </c>
      <c r="AD80" s="11" t="s">
        <v>21</v>
      </c>
    </row>
    <row r="81" spans="1:35" x14ac:dyDescent="0.25">
      <c r="A81" s="9" t="s">
        <v>124</v>
      </c>
      <c r="B81" s="10">
        <v>252215000078</v>
      </c>
      <c r="C81" s="6">
        <v>252215000078</v>
      </c>
      <c r="D81" s="6">
        <v>252215000078</v>
      </c>
      <c r="E81" s="11" t="s">
        <v>132</v>
      </c>
      <c r="F81" s="11" t="s">
        <v>132</v>
      </c>
      <c r="G81" s="6">
        <v>25221500007801</v>
      </c>
      <c r="H81" s="6">
        <v>25221500007801</v>
      </c>
      <c r="I81" s="11" t="s">
        <v>132</v>
      </c>
      <c r="J81" s="11">
        <v>1</v>
      </c>
      <c r="K81" s="11"/>
      <c r="L81" s="11">
        <v>2</v>
      </c>
      <c r="M81" s="11">
        <v>3</v>
      </c>
      <c r="N81" s="11">
        <v>1</v>
      </c>
      <c r="O81" s="11">
        <v>1</v>
      </c>
      <c r="P81" s="11"/>
      <c r="Q81" s="11"/>
      <c r="R81" s="11"/>
      <c r="S81" s="11"/>
      <c r="T81" s="11"/>
      <c r="U81" s="11"/>
      <c r="V81" s="11"/>
      <c r="W81" s="11"/>
      <c r="X81" s="11"/>
      <c r="Y81" s="11">
        <f t="shared" si="1"/>
        <v>8</v>
      </c>
      <c r="Z81" s="11" t="s">
        <v>18</v>
      </c>
      <c r="AA81" s="11" t="s">
        <v>19</v>
      </c>
      <c r="AB81" s="12" t="str">
        <f>VLOOKUP(G81,'[4]TERRRITORIOS INDÍGENAS'!D$2:G$1933,4,0)</f>
        <v xml:space="preserve">SI </v>
      </c>
      <c r="AC81" s="13" t="s">
        <v>20</v>
      </c>
      <c r="AD81" s="11" t="s">
        <v>21</v>
      </c>
    </row>
    <row r="82" spans="1:35" x14ac:dyDescent="0.25">
      <c r="A82" s="9" t="s">
        <v>124</v>
      </c>
      <c r="B82" s="10">
        <v>252215000086</v>
      </c>
      <c r="C82" s="6">
        <v>252215000086</v>
      </c>
      <c r="D82" s="6">
        <v>252215000086</v>
      </c>
      <c r="E82" s="11" t="s">
        <v>133</v>
      </c>
      <c r="F82" s="11" t="s">
        <v>133</v>
      </c>
      <c r="G82" s="6">
        <v>25221500008601</v>
      </c>
      <c r="H82" s="6">
        <v>25221500008601</v>
      </c>
      <c r="I82" s="11" t="s">
        <v>133</v>
      </c>
      <c r="J82" s="11"/>
      <c r="K82" s="11">
        <v>3</v>
      </c>
      <c r="L82" s="11">
        <v>1</v>
      </c>
      <c r="M82" s="11">
        <v>2</v>
      </c>
      <c r="N82" s="11">
        <v>2</v>
      </c>
      <c r="O82" s="11">
        <v>1</v>
      </c>
      <c r="P82" s="11"/>
      <c r="Q82" s="11"/>
      <c r="R82" s="11"/>
      <c r="S82" s="11"/>
      <c r="T82" s="11"/>
      <c r="U82" s="11"/>
      <c r="V82" s="11"/>
      <c r="W82" s="11"/>
      <c r="X82" s="11"/>
      <c r="Y82" s="11">
        <f t="shared" si="1"/>
        <v>9</v>
      </c>
      <c r="Z82" s="11" t="s">
        <v>18</v>
      </c>
      <c r="AA82" s="11" t="s">
        <v>19</v>
      </c>
      <c r="AB82" s="12" t="str">
        <f>VLOOKUP(G82,'[4]TERRRITORIOS INDÍGENAS'!D$2:G$1933,4,0)</f>
        <v xml:space="preserve">SI </v>
      </c>
      <c r="AC82" s="13" t="s">
        <v>20</v>
      </c>
      <c r="AD82" s="11" t="s">
        <v>21</v>
      </c>
    </row>
    <row r="83" spans="1:35" x14ac:dyDescent="0.25">
      <c r="A83" s="9" t="s">
        <v>124</v>
      </c>
      <c r="B83" s="10">
        <v>252215000094</v>
      </c>
      <c r="C83" s="6">
        <v>252215000094</v>
      </c>
      <c r="D83" s="6">
        <v>252215000094</v>
      </c>
      <c r="E83" s="11" t="s">
        <v>134</v>
      </c>
      <c r="F83" s="11" t="s">
        <v>134</v>
      </c>
      <c r="G83" s="6">
        <v>25221500009401</v>
      </c>
      <c r="H83" s="6">
        <v>25221500009401</v>
      </c>
      <c r="I83" s="11" t="s">
        <v>134</v>
      </c>
      <c r="J83" s="11">
        <v>1</v>
      </c>
      <c r="K83" s="11"/>
      <c r="L83" s="11">
        <v>2</v>
      </c>
      <c r="M83" s="11">
        <v>3</v>
      </c>
      <c r="N83" s="11">
        <v>2</v>
      </c>
      <c r="O83" s="11">
        <v>2</v>
      </c>
      <c r="P83" s="11"/>
      <c r="Q83" s="11"/>
      <c r="R83" s="11"/>
      <c r="S83" s="11"/>
      <c r="T83" s="11"/>
      <c r="U83" s="11"/>
      <c r="V83" s="11"/>
      <c r="W83" s="11"/>
      <c r="X83" s="11"/>
      <c r="Y83" s="11">
        <f t="shared" si="1"/>
        <v>10</v>
      </c>
      <c r="Z83" s="11" t="s">
        <v>18</v>
      </c>
      <c r="AA83" s="11" t="s">
        <v>19</v>
      </c>
      <c r="AB83" s="12" t="str">
        <f>VLOOKUP(G83,'[4]TERRRITORIOS INDÍGENAS'!D$2:G$1933,4,0)</f>
        <v xml:space="preserve">SI </v>
      </c>
      <c r="AC83" s="13" t="s">
        <v>20</v>
      </c>
      <c r="AD83" s="11" t="s">
        <v>21</v>
      </c>
    </row>
    <row r="84" spans="1:35" x14ac:dyDescent="0.25">
      <c r="A84" s="9" t="s">
        <v>124</v>
      </c>
      <c r="B84" s="10">
        <v>252215000124</v>
      </c>
      <c r="C84" s="6">
        <v>252215000124</v>
      </c>
      <c r="D84" s="6">
        <v>252215000124</v>
      </c>
      <c r="E84" s="11" t="s">
        <v>135</v>
      </c>
      <c r="F84" s="11" t="s">
        <v>135</v>
      </c>
      <c r="G84" s="6">
        <v>25221500012401</v>
      </c>
      <c r="H84" s="6">
        <v>25221500012401</v>
      </c>
      <c r="I84" s="11" t="s">
        <v>135</v>
      </c>
      <c r="J84" s="11">
        <v>1</v>
      </c>
      <c r="K84" s="11">
        <v>2</v>
      </c>
      <c r="L84" s="11">
        <v>8</v>
      </c>
      <c r="M84" s="11">
        <v>3</v>
      </c>
      <c r="N84" s="11">
        <v>3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>
        <f t="shared" si="1"/>
        <v>17</v>
      </c>
      <c r="Z84" s="11" t="s">
        <v>18</v>
      </c>
      <c r="AA84" s="11" t="s">
        <v>19</v>
      </c>
      <c r="AB84" s="12" t="str">
        <f>VLOOKUP(G84,'[4]TERRRITORIOS INDÍGENAS'!D$2:G$1933,4,0)</f>
        <v xml:space="preserve">SI </v>
      </c>
      <c r="AC84" s="13" t="s">
        <v>20</v>
      </c>
      <c r="AD84" s="11" t="s">
        <v>21</v>
      </c>
    </row>
    <row r="85" spans="1:35" x14ac:dyDescent="0.25">
      <c r="A85" s="9" t="s">
        <v>124</v>
      </c>
      <c r="B85" s="10">
        <v>252215000159</v>
      </c>
      <c r="C85" s="6">
        <v>252215000159</v>
      </c>
      <c r="D85" s="6">
        <v>252215000159</v>
      </c>
      <c r="E85" s="11" t="s">
        <v>136</v>
      </c>
      <c r="F85" s="11" t="s">
        <v>136</v>
      </c>
      <c r="G85" s="6">
        <v>25221500015901</v>
      </c>
      <c r="H85" s="6">
        <v>25221500015901</v>
      </c>
      <c r="I85" s="11" t="s">
        <v>137</v>
      </c>
      <c r="J85" s="11">
        <v>7</v>
      </c>
      <c r="K85" s="11">
        <v>2</v>
      </c>
      <c r="L85" s="11">
        <v>6</v>
      </c>
      <c r="M85" s="11">
        <v>4</v>
      </c>
      <c r="N85" s="11">
        <v>2</v>
      </c>
      <c r="O85" s="11">
        <v>2</v>
      </c>
      <c r="P85" s="11"/>
      <c r="Q85" s="11"/>
      <c r="R85" s="11"/>
      <c r="S85" s="11"/>
      <c r="T85" s="11"/>
      <c r="U85" s="11"/>
      <c r="V85" s="11"/>
      <c r="W85" s="11"/>
      <c r="X85" s="11"/>
      <c r="Y85" s="11">
        <f t="shared" si="1"/>
        <v>23</v>
      </c>
      <c r="Z85" s="11" t="s">
        <v>18</v>
      </c>
      <c r="AA85" s="11" t="s">
        <v>19</v>
      </c>
      <c r="AB85" s="12" t="str">
        <f>VLOOKUP(G85,'[4]TERRRITORIOS INDÍGENAS'!D$2:G$1933,4,0)</f>
        <v xml:space="preserve">SI </v>
      </c>
      <c r="AC85" s="13" t="s">
        <v>20</v>
      </c>
      <c r="AD85" s="11" t="s">
        <v>21</v>
      </c>
    </row>
    <row r="86" spans="1:35" x14ac:dyDescent="0.25">
      <c r="A86" s="9" t="s">
        <v>124</v>
      </c>
      <c r="B86" s="10">
        <v>252215000167</v>
      </c>
      <c r="C86" s="6">
        <v>252215000167</v>
      </c>
      <c r="D86" s="6">
        <v>252215000167</v>
      </c>
      <c r="E86" s="11" t="s">
        <v>138</v>
      </c>
      <c r="F86" s="11" t="s">
        <v>138</v>
      </c>
      <c r="G86" s="6">
        <v>25221500016701</v>
      </c>
      <c r="H86" s="6">
        <v>25221500016701</v>
      </c>
      <c r="I86" s="11" t="s">
        <v>139</v>
      </c>
      <c r="J86" s="11"/>
      <c r="K86" s="11">
        <v>1</v>
      </c>
      <c r="L86" s="11">
        <v>1</v>
      </c>
      <c r="M86" s="11">
        <v>3</v>
      </c>
      <c r="N86" s="11">
        <v>1</v>
      </c>
      <c r="O86" s="11">
        <v>4</v>
      </c>
      <c r="P86" s="11">
        <v>1</v>
      </c>
      <c r="Q86" s="11">
        <v>2</v>
      </c>
      <c r="R86" s="11">
        <v>2</v>
      </c>
      <c r="S86" s="11">
        <v>4</v>
      </c>
      <c r="T86" s="11"/>
      <c r="U86" s="11"/>
      <c r="V86" s="11"/>
      <c r="W86" s="11"/>
      <c r="X86" s="11"/>
      <c r="Y86" s="11">
        <f t="shared" si="1"/>
        <v>19</v>
      </c>
      <c r="Z86" s="11" t="s">
        <v>18</v>
      </c>
      <c r="AA86" s="11" t="s">
        <v>19</v>
      </c>
      <c r="AB86" s="12" t="str">
        <f>VLOOKUP(G86,'[4]TERRRITORIOS INDÍGENAS'!D$2:G$1933,4,0)</f>
        <v xml:space="preserve">SI </v>
      </c>
      <c r="AC86" s="13" t="s">
        <v>20</v>
      </c>
      <c r="AD86" s="11" t="s">
        <v>21</v>
      </c>
    </row>
    <row r="87" spans="1:35" x14ac:dyDescent="0.25">
      <c r="A87" s="9" t="s">
        <v>124</v>
      </c>
      <c r="B87" s="10">
        <v>252215000175</v>
      </c>
      <c r="C87" s="6">
        <v>252215000175</v>
      </c>
      <c r="D87" s="6">
        <v>252215000175</v>
      </c>
      <c r="E87" s="11" t="s">
        <v>140</v>
      </c>
      <c r="F87" s="11" t="s">
        <v>140</v>
      </c>
      <c r="G87" s="6">
        <v>25221500017501</v>
      </c>
      <c r="H87" s="6">
        <v>25221500017501</v>
      </c>
      <c r="I87" s="11" t="s">
        <v>141</v>
      </c>
      <c r="J87" s="11">
        <v>4</v>
      </c>
      <c r="K87" s="11">
        <v>5</v>
      </c>
      <c r="L87" s="11">
        <v>4</v>
      </c>
      <c r="M87" s="11">
        <v>10</v>
      </c>
      <c r="N87" s="11">
        <v>8</v>
      </c>
      <c r="O87" s="11">
        <v>10</v>
      </c>
      <c r="P87" s="11"/>
      <c r="Q87" s="11"/>
      <c r="R87" s="11"/>
      <c r="S87" s="11"/>
      <c r="T87" s="11"/>
      <c r="U87" s="11"/>
      <c r="V87" s="11"/>
      <c r="W87" s="11"/>
      <c r="X87" s="11"/>
      <c r="Y87" s="11">
        <f t="shared" si="1"/>
        <v>41</v>
      </c>
      <c r="Z87" s="11" t="s">
        <v>18</v>
      </c>
      <c r="AA87" s="11" t="s">
        <v>19</v>
      </c>
      <c r="AB87" s="12" t="str">
        <f>VLOOKUP(G87,'[4]TERRRITORIOS INDÍGENAS'!D$2:G$1933,4,0)</f>
        <v xml:space="preserve">SI </v>
      </c>
      <c r="AC87" s="13" t="s">
        <v>20</v>
      </c>
      <c r="AD87" s="11" t="s">
        <v>21</v>
      </c>
    </row>
    <row r="88" spans="1:35" x14ac:dyDescent="0.25">
      <c r="A88" s="9" t="s">
        <v>124</v>
      </c>
      <c r="B88" s="10">
        <v>252215000221</v>
      </c>
      <c r="C88" s="6">
        <v>252215000221</v>
      </c>
      <c r="D88" s="6">
        <v>252215000221</v>
      </c>
      <c r="E88" s="11" t="s">
        <v>142</v>
      </c>
      <c r="F88" s="11" t="s">
        <v>142</v>
      </c>
      <c r="G88" s="6">
        <v>25221500022101</v>
      </c>
      <c r="H88" s="6">
        <v>25221500022101</v>
      </c>
      <c r="I88" s="11" t="s">
        <v>142</v>
      </c>
      <c r="J88" s="11">
        <v>4</v>
      </c>
      <c r="K88" s="11">
        <v>4</v>
      </c>
      <c r="L88" s="11">
        <v>4</v>
      </c>
      <c r="M88" s="11">
        <v>6</v>
      </c>
      <c r="N88" s="11">
        <v>4</v>
      </c>
      <c r="O88" s="11">
        <v>3</v>
      </c>
      <c r="P88" s="11"/>
      <c r="Q88" s="11"/>
      <c r="R88" s="11"/>
      <c r="S88" s="11"/>
      <c r="T88" s="11"/>
      <c r="U88" s="11"/>
      <c r="V88" s="11"/>
      <c r="W88" s="11"/>
      <c r="X88" s="11"/>
      <c r="Y88" s="11">
        <f t="shared" si="1"/>
        <v>25</v>
      </c>
      <c r="Z88" s="11" t="s">
        <v>18</v>
      </c>
      <c r="AA88" s="11" t="s">
        <v>19</v>
      </c>
      <c r="AB88" s="12" t="str">
        <f>VLOOKUP(G88,'[4]TERRRITORIOS INDÍGENAS'!D$2:G$1933,4,0)</f>
        <v xml:space="preserve">SI </v>
      </c>
      <c r="AC88" s="13" t="s">
        <v>20</v>
      </c>
      <c r="AD88" s="11" t="s">
        <v>21</v>
      </c>
    </row>
    <row r="89" spans="1:35" x14ac:dyDescent="0.25">
      <c r="A89" s="9" t="s">
        <v>124</v>
      </c>
      <c r="B89" s="10">
        <v>252215000230</v>
      </c>
      <c r="C89" s="6">
        <v>252215000230</v>
      </c>
      <c r="D89" s="6">
        <v>252215000230</v>
      </c>
      <c r="E89" s="11" t="s">
        <v>143</v>
      </c>
      <c r="F89" s="11" t="s">
        <v>143</v>
      </c>
      <c r="G89" s="6">
        <v>25221500023001</v>
      </c>
      <c r="H89" s="6">
        <v>25221500023001</v>
      </c>
      <c r="I89" s="11" t="s">
        <v>143</v>
      </c>
      <c r="J89" s="11">
        <v>4</v>
      </c>
      <c r="K89" s="11">
        <v>3</v>
      </c>
      <c r="L89" s="11">
        <v>6</v>
      </c>
      <c r="M89" s="11">
        <v>3</v>
      </c>
      <c r="N89" s="11">
        <v>4</v>
      </c>
      <c r="O89" s="11">
        <v>2</v>
      </c>
      <c r="P89" s="11"/>
      <c r="Q89" s="11"/>
      <c r="R89" s="11"/>
      <c r="S89" s="11"/>
      <c r="T89" s="11"/>
      <c r="U89" s="11"/>
      <c r="V89" s="11"/>
      <c r="W89" s="11"/>
      <c r="X89" s="11"/>
      <c r="Y89" s="11">
        <f t="shared" si="1"/>
        <v>22</v>
      </c>
      <c r="Z89" s="11" t="s">
        <v>18</v>
      </c>
      <c r="AA89" s="11" t="s">
        <v>19</v>
      </c>
      <c r="AB89" s="12" t="str">
        <f>VLOOKUP(G89,'[4]TERRRITORIOS INDÍGENAS'!D$2:G$1933,4,0)</f>
        <v xml:space="preserve">SI </v>
      </c>
      <c r="AC89" s="13" t="s">
        <v>20</v>
      </c>
      <c r="AD89" s="11" t="s">
        <v>21</v>
      </c>
    </row>
    <row r="90" spans="1:35" x14ac:dyDescent="0.25">
      <c r="A90" s="9" t="s">
        <v>124</v>
      </c>
      <c r="B90" s="10">
        <v>252215000248</v>
      </c>
      <c r="C90" s="6">
        <v>252215000248</v>
      </c>
      <c r="D90" s="6">
        <v>252215000248</v>
      </c>
      <c r="E90" s="11" t="s">
        <v>144</v>
      </c>
      <c r="F90" s="11" t="s">
        <v>144</v>
      </c>
      <c r="G90" s="6">
        <v>25221500024801</v>
      </c>
      <c r="H90" s="6">
        <v>25221500024801</v>
      </c>
      <c r="I90" s="11" t="s">
        <v>144</v>
      </c>
      <c r="J90" s="11">
        <v>9</v>
      </c>
      <c r="K90" s="11">
        <v>8</v>
      </c>
      <c r="L90" s="11">
        <v>4</v>
      </c>
      <c r="M90" s="11">
        <v>6</v>
      </c>
      <c r="N90" s="11">
        <v>8</v>
      </c>
      <c r="O90" s="11">
        <v>6</v>
      </c>
      <c r="P90" s="11"/>
      <c r="Q90" s="11"/>
      <c r="R90" s="11"/>
      <c r="S90" s="11"/>
      <c r="T90" s="11"/>
      <c r="U90" s="11"/>
      <c r="V90" s="11"/>
      <c r="W90" s="11"/>
      <c r="X90" s="11"/>
      <c r="Y90" s="11">
        <f t="shared" si="1"/>
        <v>41</v>
      </c>
      <c r="Z90" s="11" t="s">
        <v>18</v>
      </c>
      <c r="AA90" s="11" t="s">
        <v>19</v>
      </c>
      <c r="AB90" s="12" t="str">
        <f>VLOOKUP(G90,'[4]TERRRITORIOS INDÍGENAS'!D$2:G$1933,4,0)</f>
        <v xml:space="preserve">SI </v>
      </c>
      <c r="AC90" s="13" t="s">
        <v>20</v>
      </c>
      <c r="AD90" s="11" t="s">
        <v>21</v>
      </c>
    </row>
    <row r="91" spans="1:35" x14ac:dyDescent="0.25">
      <c r="A91" s="9" t="s">
        <v>124</v>
      </c>
      <c r="B91" s="10">
        <v>252215000256</v>
      </c>
      <c r="C91" s="6">
        <v>252215000256</v>
      </c>
      <c r="D91" s="6">
        <v>252215000256</v>
      </c>
      <c r="E91" s="11" t="s">
        <v>145</v>
      </c>
      <c r="F91" s="11" t="s">
        <v>145</v>
      </c>
      <c r="G91" s="6">
        <v>25221500025601</v>
      </c>
      <c r="H91" s="6">
        <v>25221500025601</v>
      </c>
      <c r="I91" s="11" t="s">
        <v>145</v>
      </c>
      <c r="J91" s="11">
        <v>3</v>
      </c>
      <c r="K91" s="11">
        <v>1</v>
      </c>
      <c r="L91" s="11">
        <v>2</v>
      </c>
      <c r="M91" s="11">
        <v>2</v>
      </c>
      <c r="N91" s="11">
        <v>5</v>
      </c>
      <c r="O91" s="11">
        <v>2</v>
      </c>
      <c r="P91" s="11"/>
      <c r="Q91" s="11"/>
      <c r="R91" s="11"/>
      <c r="S91" s="11"/>
      <c r="T91" s="11"/>
      <c r="U91" s="11"/>
      <c r="V91" s="11"/>
      <c r="W91" s="11"/>
      <c r="X91" s="11"/>
      <c r="Y91" s="11">
        <f t="shared" si="1"/>
        <v>15</v>
      </c>
      <c r="Z91" s="11" t="s">
        <v>18</v>
      </c>
      <c r="AA91" s="11" t="s">
        <v>19</v>
      </c>
      <c r="AB91" s="12" t="str">
        <f>VLOOKUP(G91,'[4]TERRRITORIOS INDÍGENAS'!D$2:G$1933,4,0)</f>
        <v xml:space="preserve">SI </v>
      </c>
      <c r="AC91" s="13" t="s">
        <v>20</v>
      </c>
      <c r="AD91" s="11" t="s">
        <v>21</v>
      </c>
    </row>
    <row r="92" spans="1:35" x14ac:dyDescent="0.25">
      <c r="A92" s="9" t="s">
        <v>124</v>
      </c>
      <c r="B92" s="10">
        <v>252215000264</v>
      </c>
      <c r="C92" s="6">
        <v>252215000264</v>
      </c>
      <c r="D92" s="6">
        <v>252215000264</v>
      </c>
      <c r="E92" s="11" t="s">
        <v>146</v>
      </c>
      <c r="F92" s="11" t="s">
        <v>146</v>
      </c>
      <c r="G92" s="6">
        <v>25221500026401</v>
      </c>
      <c r="H92" s="6">
        <v>25221500026401</v>
      </c>
      <c r="I92" s="11" t="s">
        <v>146</v>
      </c>
      <c r="J92" s="11">
        <v>1</v>
      </c>
      <c r="K92" s="11"/>
      <c r="L92" s="11">
        <v>1</v>
      </c>
      <c r="M92" s="11">
        <v>1</v>
      </c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>
        <f t="shared" si="1"/>
        <v>3</v>
      </c>
      <c r="Z92" s="11" t="s">
        <v>18</v>
      </c>
      <c r="AA92" s="11" t="s">
        <v>19</v>
      </c>
      <c r="AB92" s="12" t="str">
        <f>VLOOKUP(G92,'[4]TERRRITORIOS INDÍGENAS'!D$2:G$1933,4,0)</f>
        <v xml:space="preserve">SI </v>
      </c>
      <c r="AC92" s="13" t="s">
        <v>20</v>
      </c>
      <c r="AD92" s="11" t="s">
        <v>21</v>
      </c>
    </row>
    <row r="93" spans="1:35" x14ac:dyDescent="0.25">
      <c r="A93" s="9" t="s">
        <v>124</v>
      </c>
      <c r="B93" s="10">
        <v>252215000299</v>
      </c>
      <c r="C93" s="6">
        <v>252215000299</v>
      </c>
      <c r="D93" s="6">
        <v>252215000299</v>
      </c>
      <c r="E93" s="11" t="s">
        <v>147</v>
      </c>
      <c r="F93" s="11" t="s">
        <v>147</v>
      </c>
      <c r="G93" s="6">
        <v>25221500029901</v>
      </c>
      <c r="H93" s="6">
        <v>25221500029901</v>
      </c>
      <c r="I93" s="11" t="s">
        <v>147</v>
      </c>
      <c r="J93" s="11">
        <v>1</v>
      </c>
      <c r="K93" s="11"/>
      <c r="L93" s="11">
        <v>4</v>
      </c>
      <c r="M93" s="11"/>
      <c r="N93" s="11">
        <v>2</v>
      </c>
      <c r="O93" s="11">
        <v>1</v>
      </c>
      <c r="P93" s="11"/>
      <c r="Q93" s="11"/>
      <c r="R93" s="11"/>
      <c r="S93" s="11"/>
      <c r="T93" s="11"/>
      <c r="U93" s="11"/>
      <c r="V93" s="11"/>
      <c r="W93" s="11"/>
      <c r="X93" s="11"/>
      <c r="Y93" s="11">
        <f t="shared" si="1"/>
        <v>8</v>
      </c>
      <c r="Z93" s="11" t="s">
        <v>18</v>
      </c>
      <c r="AA93" s="11" t="s">
        <v>19</v>
      </c>
      <c r="AB93" s="12" t="str">
        <f>VLOOKUP(G93,'[4]TERRRITORIOS INDÍGENAS'!D$2:G$1933,4,0)</f>
        <v xml:space="preserve">SI </v>
      </c>
      <c r="AC93" s="13" t="s">
        <v>20</v>
      </c>
      <c r="AD93" s="11" t="s">
        <v>21</v>
      </c>
    </row>
    <row r="94" spans="1:35" x14ac:dyDescent="0.25">
      <c r="A94" s="9" t="s">
        <v>124</v>
      </c>
      <c r="B94" s="10">
        <v>252215000302</v>
      </c>
      <c r="C94" s="6">
        <v>252215000302</v>
      </c>
      <c r="D94" s="6">
        <v>252215000302</v>
      </c>
      <c r="E94" s="11" t="s">
        <v>148</v>
      </c>
      <c r="F94" s="11" t="s">
        <v>148</v>
      </c>
      <c r="G94" s="6">
        <v>25221500030201</v>
      </c>
      <c r="H94" s="6">
        <v>25221500030201</v>
      </c>
      <c r="I94" s="11" t="s">
        <v>148</v>
      </c>
      <c r="J94" s="11">
        <v>1</v>
      </c>
      <c r="K94" s="11">
        <v>4</v>
      </c>
      <c r="L94" s="11"/>
      <c r="M94" s="11"/>
      <c r="N94" s="11">
        <v>4</v>
      </c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>
        <f t="shared" si="1"/>
        <v>9</v>
      </c>
      <c r="Z94" s="11" t="s">
        <v>18</v>
      </c>
      <c r="AA94" s="11" t="s">
        <v>19</v>
      </c>
      <c r="AB94" s="12" t="str">
        <f>VLOOKUP(G94,'[4]TERRRITORIOS INDÍGENAS'!D$2:G$1933,4,0)</f>
        <v xml:space="preserve">SI </v>
      </c>
      <c r="AC94" s="13" t="s">
        <v>20</v>
      </c>
      <c r="AD94" s="11" t="s">
        <v>21</v>
      </c>
    </row>
    <row r="95" spans="1:35" x14ac:dyDescent="0.25">
      <c r="A95" s="9" t="s">
        <v>124</v>
      </c>
      <c r="B95" s="10">
        <v>252215000337</v>
      </c>
      <c r="C95" s="6">
        <v>252215000337</v>
      </c>
      <c r="D95" s="6">
        <v>252215000337</v>
      </c>
      <c r="E95" s="11" t="s">
        <v>149</v>
      </c>
      <c r="F95" s="11" t="s">
        <v>149</v>
      </c>
      <c r="G95" s="6">
        <v>25221500033701</v>
      </c>
      <c r="H95" s="6">
        <v>25221500033701</v>
      </c>
      <c r="I95" s="11" t="s">
        <v>149</v>
      </c>
      <c r="J95" s="11"/>
      <c r="K95" s="11"/>
      <c r="L95" s="11">
        <v>1</v>
      </c>
      <c r="M95" s="11">
        <v>1</v>
      </c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>
        <f t="shared" si="1"/>
        <v>2</v>
      </c>
      <c r="Z95" s="11" t="s">
        <v>18</v>
      </c>
      <c r="AA95" s="11" t="s">
        <v>19</v>
      </c>
      <c r="AB95" s="12" t="str">
        <f>VLOOKUP(G95,'[4]TERRRITORIOS INDÍGENAS'!D$2:G$1933,4,0)</f>
        <v xml:space="preserve">SI </v>
      </c>
      <c r="AC95" s="13" t="s">
        <v>20</v>
      </c>
      <c r="AD95" s="11" t="s">
        <v>21</v>
      </c>
    </row>
    <row r="96" spans="1:35" x14ac:dyDescent="0.25">
      <c r="A96" s="9" t="s">
        <v>124</v>
      </c>
      <c r="B96" s="10">
        <v>252215000418</v>
      </c>
      <c r="C96" s="6">
        <v>252215000418</v>
      </c>
      <c r="D96" s="6">
        <v>252215000418</v>
      </c>
      <c r="E96" s="11" t="s">
        <v>150</v>
      </c>
      <c r="F96" s="11" t="s">
        <v>150</v>
      </c>
      <c r="G96" s="6">
        <v>25221500041801</v>
      </c>
      <c r="H96" s="6">
        <v>25221500041801</v>
      </c>
      <c r="I96" s="11" t="s">
        <v>151</v>
      </c>
      <c r="J96" s="11">
        <v>3</v>
      </c>
      <c r="K96" s="11">
        <v>7</v>
      </c>
      <c r="L96" s="11">
        <v>5</v>
      </c>
      <c r="M96" s="11">
        <v>8</v>
      </c>
      <c r="N96" s="11">
        <v>4</v>
      </c>
      <c r="O96" s="11">
        <v>4</v>
      </c>
      <c r="P96" s="11"/>
      <c r="Q96" s="11"/>
      <c r="R96" s="11"/>
      <c r="S96" s="11"/>
      <c r="T96" s="11"/>
      <c r="U96" s="11"/>
      <c r="V96" s="11"/>
      <c r="W96" s="11"/>
      <c r="X96" s="11"/>
      <c r="Y96" s="11">
        <f t="shared" si="1"/>
        <v>31</v>
      </c>
      <c r="Z96" s="11" t="s">
        <v>18</v>
      </c>
      <c r="AA96" s="11" t="s">
        <v>19</v>
      </c>
      <c r="AB96" s="12" t="str">
        <f>VLOOKUP(G96,'[4]TERRRITORIOS INDÍGENAS'!D$2:G$1933,4,0)</f>
        <v xml:space="preserve">SI </v>
      </c>
      <c r="AC96" s="13" t="s">
        <v>20</v>
      </c>
      <c r="AD96" s="11" t="s">
        <v>21</v>
      </c>
      <c r="AI96" s="1" t="e">
        <f>VLOOKUP(#REF!&amp;#REF!,'[4]FOCALIZACIÓN E.E.PROYECTO PAE'!A8:E1625,2,FALSE)</f>
        <v>#REF!</v>
      </c>
    </row>
    <row r="97" spans="1:30" x14ac:dyDescent="0.25">
      <c r="A97" s="9" t="s">
        <v>124</v>
      </c>
      <c r="B97" s="10">
        <v>252215000434</v>
      </c>
      <c r="C97" s="6">
        <v>252215000434</v>
      </c>
      <c r="D97" s="6">
        <v>252215000434</v>
      </c>
      <c r="E97" s="11" t="s">
        <v>152</v>
      </c>
      <c r="F97" s="11" t="s">
        <v>152</v>
      </c>
      <c r="G97" s="6">
        <v>25221500043401</v>
      </c>
      <c r="H97" s="6">
        <v>25221500043401</v>
      </c>
      <c r="I97" s="11" t="s">
        <v>152</v>
      </c>
      <c r="J97" s="11">
        <v>3</v>
      </c>
      <c r="K97" s="11"/>
      <c r="L97" s="11"/>
      <c r="M97" s="11">
        <v>6</v>
      </c>
      <c r="N97" s="11">
        <v>6</v>
      </c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>
        <f t="shared" si="1"/>
        <v>15</v>
      </c>
      <c r="Z97" s="11" t="s">
        <v>18</v>
      </c>
      <c r="AA97" s="11" t="s">
        <v>19</v>
      </c>
      <c r="AB97" s="12" t="str">
        <f>VLOOKUP(G97,'[4]TERRRITORIOS INDÍGENAS'!D$2:G$1933,4,0)</f>
        <v xml:space="preserve">SI </v>
      </c>
      <c r="AC97" s="13" t="s">
        <v>20</v>
      </c>
      <c r="AD97" s="11" t="s">
        <v>21</v>
      </c>
    </row>
    <row r="98" spans="1:30" x14ac:dyDescent="0.25">
      <c r="A98" s="9" t="s">
        <v>124</v>
      </c>
      <c r="B98" s="10">
        <v>252215000451</v>
      </c>
      <c r="C98" s="6">
        <v>252215000451</v>
      </c>
      <c r="D98" s="6">
        <v>252215000451</v>
      </c>
      <c r="E98" s="11" t="s">
        <v>153</v>
      </c>
      <c r="F98" s="11" t="s">
        <v>153</v>
      </c>
      <c r="G98" s="6">
        <v>25221500045101</v>
      </c>
      <c r="H98" s="6">
        <v>25221500045101</v>
      </c>
      <c r="I98" s="11" t="s">
        <v>154</v>
      </c>
      <c r="J98" s="11"/>
      <c r="K98" s="11"/>
      <c r="L98" s="11"/>
      <c r="M98" s="11"/>
      <c r="N98" s="11"/>
      <c r="O98" s="11"/>
      <c r="P98" s="11">
        <v>40</v>
      </c>
      <c r="Q98" s="11">
        <v>22</v>
      </c>
      <c r="R98" s="11">
        <v>25</v>
      </c>
      <c r="S98" s="11">
        <v>32</v>
      </c>
      <c r="T98" s="11">
        <v>21</v>
      </c>
      <c r="U98" s="11">
        <v>22</v>
      </c>
      <c r="V98" s="11"/>
      <c r="W98" s="11"/>
      <c r="X98" s="11"/>
      <c r="Y98" s="11">
        <f t="shared" si="1"/>
        <v>162</v>
      </c>
      <c r="Z98" s="11" t="s">
        <v>18</v>
      </c>
      <c r="AA98" s="11" t="s">
        <v>19</v>
      </c>
      <c r="AB98" s="12" t="str">
        <f>VLOOKUP(G98,'[4]TERRRITORIOS INDÍGENAS'!D$2:G$1933,4,0)</f>
        <v xml:space="preserve">SI </v>
      </c>
      <c r="AC98" s="13" t="s">
        <v>20</v>
      </c>
      <c r="AD98" s="11" t="s">
        <v>21</v>
      </c>
    </row>
    <row r="99" spans="1:30" x14ac:dyDescent="0.25">
      <c r="A99" s="9" t="s">
        <v>124</v>
      </c>
      <c r="B99" s="10">
        <v>252215000116</v>
      </c>
      <c r="C99" s="6">
        <v>252215000451</v>
      </c>
      <c r="D99" s="6">
        <v>252215000451</v>
      </c>
      <c r="E99" s="11" t="s">
        <v>153</v>
      </c>
      <c r="F99" s="11" t="s">
        <v>153</v>
      </c>
      <c r="G99" s="6">
        <v>25221500045102</v>
      </c>
      <c r="H99" s="6">
        <v>25221500045102</v>
      </c>
      <c r="I99" s="11" t="s">
        <v>155</v>
      </c>
      <c r="J99" s="11">
        <v>15</v>
      </c>
      <c r="K99" s="11">
        <v>17</v>
      </c>
      <c r="L99" s="11">
        <v>15</v>
      </c>
      <c r="M99" s="11">
        <v>15</v>
      </c>
      <c r="N99" s="11">
        <v>29</v>
      </c>
      <c r="O99" s="11">
        <v>19</v>
      </c>
      <c r="P99" s="11"/>
      <c r="Q99" s="11"/>
      <c r="R99" s="11"/>
      <c r="S99" s="11"/>
      <c r="T99" s="11"/>
      <c r="U99" s="11"/>
      <c r="V99" s="11"/>
      <c r="W99" s="11"/>
      <c r="X99" s="11"/>
      <c r="Y99" s="11">
        <f t="shared" si="1"/>
        <v>110</v>
      </c>
      <c r="Z99" s="11" t="s">
        <v>18</v>
      </c>
      <c r="AA99" s="11" t="s">
        <v>19</v>
      </c>
      <c r="AB99" s="12" t="str">
        <f>VLOOKUP(G99,'[4]TERRRITORIOS INDÍGENAS'!D$2:G$1933,4,0)</f>
        <v xml:space="preserve">SI </v>
      </c>
      <c r="AC99" s="13" t="s">
        <v>20</v>
      </c>
      <c r="AD99" s="11" t="s">
        <v>21</v>
      </c>
    </row>
    <row r="100" spans="1:30" x14ac:dyDescent="0.25">
      <c r="A100" s="9" t="s">
        <v>124</v>
      </c>
      <c r="B100" s="10">
        <v>252215000469</v>
      </c>
      <c r="C100" s="6">
        <v>252215000469</v>
      </c>
      <c r="D100" s="6">
        <v>252215000469</v>
      </c>
      <c r="E100" s="11" t="s">
        <v>156</v>
      </c>
      <c r="F100" s="11" t="s">
        <v>156</v>
      </c>
      <c r="G100" s="6">
        <v>25221500046901</v>
      </c>
      <c r="H100" s="6">
        <v>25221500046901</v>
      </c>
      <c r="I100" s="11" t="s">
        <v>156</v>
      </c>
      <c r="J100" s="11"/>
      <c r="K100" s="11"/>
      <c r="L100" s="11"/>
      <c r="M100" s="11"/>
      <c r="N100" s="11"/>
      <c r="O100" s="11"/>
      <c r="P100" s="11">
        <v>35</v>
      </c>
      <c r="Q100" s="11">
        <v>31</v>
      </c>
      <c r="R100" s="11">
        <v>25</v>
      </c>
      <c r="S100" s="11">
        <v>22</v>
      </c>
      <c r="T100" s="11">
        <v>33</v>
      </c>
      <c r="U100" s="11">
        <v>30</v>
      </c>
      <c r="V100" s="11"/>
      <c r="W100" s="11"/>
      <c r="X100" s="11"/>
      <c r="Y100" s="11">
        <f t="shared" si="1"/>
        <v>176</v>
      </c>
      <c r="Z100" s="11" t="s">
        <v>18</v>
      </c>
      <c r="AA100" s="11" t="s">
        <v>19</v>
      </c>
      <c r="AB100" s="12" t="str">
        <f>VLOOKUP(G100,'[4]TERRRITORIOS INDÍGENAS'!D$2:G$1933,4,0)</f>
        <v xml:space="preserve">SI </v>
      </c>
      <c r="AC100" s="13" t="s">
        <v>20</v>
      </c>
      <c r="AD100" s="11" t="s">
        <v>21</v>
      </c>
    </row>
    <row r="101" spans="1:30" x14ac:dyDescent="0.25">
      <c r="A101" s="9" t="s">
        <v>124</v>
      </c>
      <c r="B101" s="10">
        <v>252215000043</v>
      </c>
      <c r="C101" s="6">
        <v>252215000469</v>
      </c>
      <c r="D101" s="6">
        <v>252215000469</v>
      </c>
      <c r="E101" s="11" t="s">
        <v>156</v>
      </c>
      <c r="F101" s="11" t="s">
        <v>156</v>
      </c>
      <c r="G101" s="6">
        <v>25221500046902</v>
      </c>
      <c r="H101" s="6">
        <v>25221500046902</v>
      </c>
      <c r="I101" s="11" t="s">
        <v>157</v>
      </c>
      <c r="J101" s="11">
        <v>19</v>
      </c>
      <c r="K101" s="11">
        <v>17</v>
      </c>
      <c r="L101" s="11">
        <v>24</v>
      </c>
      <c r="M101" s="11">
        <v>12</v>
      </c>
      <c r="N101" s="11">
        <v>17</v>
      </c>
      <c r="O101" s="11">
        <v>23</v>
      </c>
      <c r="P101" s="11"/>
      <c r="Q101" s="11"/>
      <c r="R101" s="11"/>
      <c r="S101" s="11"/>
      <c r="T101" s="11"/>
      <c r="U101" s="11"/>
      <c r="V101" s="11"/>
      <c r="W101" s="11"/>
      <c r="X101" s="11"/>
      <c r="Y101" s="11">
        <f t="shared" si="1"/>
        <v>112</v>
      </c>
      <c r="Z101" s="11" t="s">
        <v>18</v>
      </c>
      <c r="AA101" s="11" t="s">
        <v>19</v>
      </c>
      <c r="AB101" s="12" t="str">
        <f>VLOOKUP(G101,'[4]TERRRITORIOS INDÍGENAS'!D$2:G$1933,4,0)</f>
        <v xml:space="preserve">SI </v>
      </c>
      <c r="AC101" s="13" t="s">
        <v>20</v>
      </c>
      <c r="AD101" s="11" t="s">
        <v>21</v>
      </c>
    </row>
    <row r="102" spans="1:30" x14ac:dyDescent="0.25">
      <c r="A102" s="9" t="s">
        <v>124</v>
      </c>
      <c r="B102" s="10">
        <v>252215000477</v>
      </c>
      <c r="C102" s="6">
        <v>252215000477</v>
      </c>
      <c r="D102" s="6">
        <v>252215000477</v>
      </c>
      <c r="E102" s="11" t="s">
        <v>52</v>
      </c>
      <c r="F102" s="11" t="s">
        <v>52</v>
      </c>
      <c r="G102" s="6">
        <v>25221500047701</v>
      </c>
      <c r="H102" s="6">
        <v>25221500047701</v>
      </c>
      <c r="I102" s="11" t="s">
        <v>52</v>
      </c>
      <c r="J102" s="11"/>
      <c r="K102" s="11">
        <v>4</v>
      </c>
      <c r="L102" s="11"/>
      <c r="M102" s="11">
        <v>3</v>
      </c>
      <c r="N102" s="11">
        <v>4</v>
      </c>
      <c r="O102" s="11">
        <v>4</v>
      </c>
      <c r="P102" s="11"/>
      <c r="Q102" s="11"/>
      <c r="R102" s="11"/>
      <c r="S102" s="11"/>
      <c r="T102" s="11"/>
      <c r="U102" s="11"/>
      <c r="V102" s="11"/>
      <c r="W102" s="11"/>
      <c r="X102" s="11"/>
      <c r="Y102" s="11">
        <f t="shared" si="1"/>
        <v>15</v>
      </c>
      <c r="Z102" s="11" t="s">
        <v>18</v>
      </c>
      <c r="AA102" s="11" t="s">
        <v>19</v>
      </c>
      <c r="AB102" s="12" t="str">
        <f>VLOOKUP(G102,'[4]TERRRITORIOS INDÍGENAS'!D$2:G$1933,4,0)</f>
        <v xml:space="preserve">SI </v>
      </c>
      <c r="AC102" s="13" t="s">
        <v>20</v>
      </c>
      <c r="AD102" s="11" t="s">
        <v>21</v>
      </c>
    </row>
    <row r="103" spans="1:30" x14ac:dyDescent="0.25">
      <c r="A103" s="9" t="s">
        <v>124</v>
      </c>
      <c r="B103" s="10">
        <v>252215000531</v>
      </c>
      <c r="C103" s="6">
        <v>252215000531</v>
      </c>
      <c r="D103" s="6">
        <v>252215000531</v>
      </c>
      <c r="E103" s="11" t="s">
        <v>158</v>
      </c>
      <c r="F103" s="11" t="s">
        <v>158</v>
      </c>
      <c r="G103" s="6">
        <v>25221500053101</v>
      </c>
      <c r="H103" s="6">
        <v>25221500053101</v>
      </c>
      <c r="I103" s="11" t="s">
        <v>158</v>
      </c>
      <c r="J103" s="11"/>
      <c r="K103" s="11">
        <v>2</v>
      </c>
      <c r="L103" s="11">
        <v>2</v>
      </c>
      <c r="M103" s="11">
        <v>3</v>
      </c>
      <c r="N103" s="11">
        <v>2</v>
      </c>
      <c r="O103" s="11">
        <v>2</v>
      </c>
      <c r="P103" s="11"/>
      <c r="Q103" s="11"/>
      <c r="R103" s="11"/>
      <c r="S103" s="11"/>
      <c r="T103" s="11"/>
      <c r="U103" s="11"/>
      <c r="V103" s="11"/>
      <c r="W103" s="11"/>
      <c r="X103" s="11"/>
      <c r="Y103" s="11">
        <f t="shared" si="1"/>
        <v>11</v>
      </c>
      <c r="Z103" s="11" t="s">
        <v>18</v>
      </c>
      <c r="AA103" s="11" t="s">
        <v>19</v>
      </c>
      <c r="AB103" s="12" t="str">
        <f>VLOOKUP(G103,'[4]TERRRITORIOS INDÍGENAS'!D$2:G$1933,4,0)</f>
        <v xml:space="preserve">SI </v>
      </c>
      <c r="AC103" s="13" t="s">
        <v>20</v>
      </c>
      <c r="AD103" s="11" t="s">
        <v>21</v>
      </c>
    </row>
    <row r="104" spans="1:30" x14ac:dyDescent="0.25">
      <c r="A104" s="9" t="s">
        <v>124</v>
      </c>
      <c r="B104" s="10">
        <v>452215000441</v>
      </c>
      <c r="C104" s="6">
        <v>452215000441</v>
      </c>
      <c r="D104" s="6">
        <v>452215000441</v>
      </c>
      <c r="E104" s="11" t="s">
        <v>159</v>
      </c>
      <c r="F104" s="11" t="s">
        <v>159</v>
      </c>
      <c r="G104" s="6">
        <v>45221500044101</v>
      </c>
      <c r="H104" s="6">
        <v>45221500044101</v>
      </c>
      <c r="I104" s="11" t="s">
        <v>159</v>
      </c>
      <c r="J104" s="11"/>
      <c r="K104" s="11"/>
      <c r="L104" s="11"/>
      <c r="M104" s="11"/>
      <c r="N104" s="11"/>
      <c r="O104" s="11"/>
      <c r="P104" s="11">
        <v>10</v>
      </c>
      <c r="Q104" s="11">
        <v>18</v>
      </c>
      <c r="R104" s="11">
        <v>17</v>
      </c>
      <c r="S104" s="11">
        <v>13</v>
      </c>
      <c r="T104" s="11">
        <v>13</v>
      </c>
      <c r="U104" s="11">
        <v>12</v>
      </c>
      <c r="V104" s="11"/>
      <c r="W104" s="11"/>
      <c r="X104" s="11"/>
      <c r="Y104" s="11">
        <f t="shared" si="1"/>
        <v>83</v>
      </c>
      <c r="Z104" s="11" t="s">
        <v>18</v>
      </c>
      <c r="AA104" s="11" t="s">
        <v>19</v>
      </c>
      <c r="AB104" s="12" t="str">
        <f>VLOOKUP(G104,'[4]TERRRITORIOS INDÍGENAS'!D$2:G$1933,4,0)</f>
        <v xml:space="preserve">SI </v>
      </c>
      <c r="AC104" s="13" t="s">
        <v>20</v>
      </c>
      <c r="AD104" s="11" t="s">
        <v>21</v>
      </c>
    </row>
    <row r="105" spans="1:30" x14ac:dyDescent="0.25">
      <c r="A105" s="9" t="s">
        <v>124</v>
      </c>
      <c r="B105" s="10">
        <v>252215000272</v>
      </c>
      <c r="C105" s="6">
        <v>452215000441</v>
      </c>
      <c r="D105" s="6">
        <v>452215000441</v>
      </c>
      <c r="E105" s="11" t="s">
        <v>159</v>
      </c>
      <c r="F105" s="11" t="s">
        <v>159</v>
      </c>
      <c r="G105" s="6">
        <v>45221500044102</v>
      </c>
      <c r="H105" s="6">
        <v>45221500044102</v>
      </c>
      <c r="I105" s="11" t="s">
        <v>160</v>
      </c>
      <c r="J105" s="11">
        <v>4</v>
      </c>
      <c r="K105" s="11">
        <v>4</v>
      </c>
      <c r="L105" s="11">
        <v>4</v>
      </c>
      <c r="M105" s="11">
        <v>7</v>
      </c>
      <c r="N105" s="11">
        <v>8</v>
      </c>
      <c r="O105" s="11">
        <v>7</v>
      </c>
      <c r="P105" s="11"/>
      <c r="Q105" s="11"/>
      <c r="R105" s="11"/>
      <c r="S105" s="11"/>
      <c r="T105" s="11"/>
      <c r="U105" s="11"/>
      <c r="V105" s="11"/>
      <c r="W105" s="11"/>
      <c r="X105" s="11"/>
      <c r="Y105" s="11">
        <f t="shared" si="1"/>
        <v>34</v>
      </c>
      <c r="Z105" s="11" t="s">
        <v>18</v>
      </c>
      <c r="AA105" s="11" t="s">
        <v>19</v>
      </c>
      <c r="AB105" s="12" t="str">
        <f>VLOOKUP(G105,'[4]TERRRITORIOS INDÍGENAS'!D$2:G$1933,4,0)</f>
        <v xml:space="preserve">SI </v>
      </c>
      <c r="AC105" s="13" t="s">
        <v>20</v>
      </c>
      <c r="AD105" s="11" t="s">
        <v>21</v>
      </c>
    </row>
    <row r="106" spans="1:30" x14ac:dyDescent="0.25">
      <c r="A106" s="9" t="s">
        <v>124</v>
      </c>
      <c r="B106" s="10">
        <v>452215000492</v>
      </c>
      <c r="C106" s="6">
        <v>452215000492</v>
      </c>
      <c r="D106" s="6">
        <v>452215000492</v>
      </c>
      <c r="E106" s="11" t="s">
        <v>161</v>
      </c>
      <c r="F106" s="11" t="s">
        <v>161</v>
      </c>
      <c r="G106" s="6">
        <v>45221500049201</v>
      </c>
      <c r="H106" s="6">
        <v>45221500049201</v>
      </c>
      <c r="I106" s="11" t="s">
        <v>161</v>
      </c>
      <c r="J106" s="11"/>
      <c r="K106" s="11"/>
      <c r="L106" s="11"/>
      <c r="M106" s="11"/>
      <c r="N106" s="11"/>
      <c r="O106" s="11"/>
      <c r="P106" s="11">
        <v>26</v>
      </c>
      <c r="Q106" s="11">
        <v>23</v>
      </c>
      <c r="R106" s="11">
        <v>16</v>
      </c>
      <c r="S106" s="11">
        <v>26</v>
      </c>
      <c r="T106" s="11">
        <v>12</v>
      </c>
      <c r="U106" s="11">
        <v>17</v>
      </c>
      <c r="V106" s="11"/>
      <c r="W106" s="11"/>
      <c r="X106" s="11"/>
      <c r="Y106" s="11">
        <f t="shared" si="1"/>
        <v>120</v>
      </c>
      <c r="Z106" s="11" t="s">
        <v>18</v>
      </c>
      <c r="AA106" s="11" t="s">
        <v>19</v>
      </c>
      <c r="AB106" s="12" t="str">
        <f>VLOOKUP(G106,'[4]TERRRITORIOS INDÍGENAS'!D$2:G$1933,4,0)</f>
        <v xml:space="preserve">SI </v>
      </c>
      <c r="AC106" s="13" t="s">
        <v>20</v>
      </c>
      <c r="AD106" s="11" t="s">
        <v>21</v>
      </c>
    </row>
    <row r="107" spans="1:30" x14ac:dyDescent="0.25">
      <c r="A107" s="9" t="s">
        <v>124</v>
      </c>
      <c r="B107" s="10">
        <v>252215000108</v>
      </c>
      <c r="C107" s="6">
        <v>452215000492</v>
      </c>
      <c r="D107" s="6">
        <v>452215000492</v>
      </c>
      <c r="E107" s="11" t="s">
        <v>161</v>
      </c>
      <c r="F107" s="11" t="s">
        <v>161</v>
      </c>
      <c r="G107" s="6">
        <v>45221500049202</v>
      </c>
      <c r="H107" s="6">
        <v>45221500049202</v>
      </c>
      <c r="I107" s="11" t="s">
        <v>162</v>
      </c>
      <c r="J107" s="11">
        <v>9</v>
      </c>
      <c r="K107" s="11">
        <v>19</v>
      </c>
      <c r="L107" s="11">
        <v>21</v>
      </c>
      <c r="M107" s="11">
        <v>20</v>
      </c>
      <c r="N107" s="11">
        <v>17</v>
      </c>
      <c r="O107" s="11">
        <v>14</v>
      </c>
      <c r="P107" s="11"/>
      <c r="Q107" s="11"/>
      <c r="R107" s="11"/>
      <c r="S107" s="11"/>
      <c r="T107" s="11"/>
      <c r="U107" s="11"/>
      <c r="V107" s="11"/>
      <c r="W107" s="11"/>
      <c r="X107" s="11"/>
      <c r="Y107" s="11">
        <f t="shared" si="1"/>
        <v>100</v>
      </c>
      <c r="Z107" s="11" t="s">
        <v>18</v>
      </c>
      <c r="AA107" s="11" t="s">
        <v>19</v>
      </c>
      <c r="AB107" s="12" t="str">
        <f>VLOOKUP(G107,'[4]TERRRITORIOS INDÍGENAS'!D$2:G$1933,4,0)</f>
        <v xml:space="preserve">SI </v>
      </c>
      <c r="AC107" s="13" t="s">
        <v>20</v>
      </c>
      <c r="AD107" s="11" t="s">
        <v>21</v>
      </c>
    </row>
    <row r="108" spans="1:30" x14ac:dyDescent="0.25">
      <c r="A108" s="9" t="s">
        <v>163</v>
      </c>
      <c r="B108" s="10">
        <v>152224000019</v>
      </c>
      <c r="C108" s="6">
        <v>152224000019</v>
      </c>
      <c r="D108" s="6">
        <v>152224000019</v>
      </c>
      <c r="E108" s="11" t="s">
        <v>164</v>
      </c>
      <c r="F108" s="11" t="s">
        <v>164</v>
      </c>
      <c r="G108" s="6">
        <v>15222400001901</v>
      </c>
      <c r="H108" s="6">
        <v>15222400001901</v>
      </c>
      <c r="I108" s="11" t="s">
        <v>165</v>
      </c>
      <c r="J108" s="11"/>
      <c r="K108" s="11"/>
      <c r="L108" s="11"/>
      <c r="M108" s="11"/>
      <c r="N108" s="11"/>
      <c r="O108" s="11"/>
      <c r="P108" s="11">
        <v>93</v>
      </c>
      <c r="Q108" s="11">
        <v>83</v>
      </c>
      <c r="R108" s="11">
        <v>80</v>
      </c>
      <c r="S108" s="11">
        <v>61</v>
      </c>
      <c r="T108" s="11">
        <v>62</v>
      </c>
      <c r="U108" s="11">
        <v>59</v>
      </c>
      <c r="V108" s="11"/>
      <c r="W108" s="11"/>
      <c r="X108" s="11"/>
      <c r="Y108" s="11">
        <f t="shared" si="1"/>
        <v>438</v>
      </c>
      <c r="Z108" s="11" t="s">
        <v>18</v>
      </c>
      <c r="AA108" s="11" t="s">
        <v>19</v>
      </c>
      <c r="AB108" s="12" t="str">
        <f>VLOOKUP(G108,'[4]TERRRITORIOS INDÍGENAS'!D$2:G$1933,4,0)</f>
        <v xml:space="preserve">SI </v>
      </c>
      <c r="AC108" s="13" t="s">
        <v>20</v>
      </c>
      <c r="AD108" s="11" t="s">
        <v>23</v>
      </c>
    </row>
    <row r="109" spans="1:30" x14ac:dyDescent="0.25">
      <c r="A109" s="9" t="s">
        <v>163</v>
      </c>
      <c r="B109" s="10">
        <v>152224000043</v>
      </c>
      <c r="C109" s="6">
        <v>152224000019</v>
      </c>
      <c r="D109" s="6">
        <v>152224000019</v>
      </c>
      <c r="E109" s="11" t="s">
        <v>164</v>
      </c>
      <c r="F109" s="11" t="s">
        <v>164</v>
      </c>
      <c r="G109" s="6">
        <v>15222400001902</v>
      </c>
      <c r="H109" s="6">
        <v>15222400001902</v>
      </c>
      <c r="I109" s="11" t="s">
        <v>166</v>
      </c>
      <c r="J109" s="11"/>
      <c r="K109" s="11"/>
      <c r="L109" s="11"/>
      <c r="M109" s="11"/>
      <c r="N109" s="11">
        <v>62</v>
      </c>
      <c r="O109" s="11">
        <v>82</v>
      </c>
      <c r="P109" s="11"/>
      <c r="Q109" s="11"/>
      <c r="R109" s="11"/>
      <c r="S109" s="11"/>
      <c r="T109" s="11"/>
      <c r="U109" s="11"/>
      <c r="V109" s="11"/>
      <c r="W109" s="11"/>
      <c r="X109" s="11"/>
      <c r="Y109" s="11">
        <f t="shared" si="1"/>
        <v>144</v>
      </c>
      <c r="Z109" s="11" t="s">
        <v>18</v>
      </c>
      <c r="AA109" s="11" t="s">
        <v>19</v>
      </c>
      <c r="AB109" s="12" t="str">
        <f>VLOOKUP(G109,'[4]TERRRITORIOS INDÍGENAS'!D$2:G$1933,4,0)</f>
        <v xml:space="preserve">SI </v>
      </c>
      <c r="AC109" s="13" t="s">
        <v>20</v>
      </c>
      <c r="AD109" s="11" t="s">
        <v>23</v>
      </c>
    </row>
    <row r="110" spans="1:30" x14ac:dyDescent="0.25">
      <c r="A110" s="9" t="s">
        <v>163</v>
      </c>
      <c r="B110" s="10">
        <v>152224000035</v>
      </c>
      <c r="C110" s="6">
        <v>152224000019</v>
      </c>
      <c r="D110" s="6">
        <v>152224000019</v>
      </c>
      <c r="E110" s="11" t="s">
        <v>164</v>
      </c>
      <c r="F110" s="11" t="s">
        <v>164</v>
      </c>
      <c r="G110" s="6">
        <v>15222400001903</v>
      </c>
      <c r="H110" s="6">
        <v>15222400001903</v>
      </c>
      <c r="I110" s="11" t="s">
        <v>167</v>
      </c>
      <c r="J110" s="11">
        <v>52</v>
      </c>
      <c r="K110" s="11">
        <v>51</v>
      </c>
      <c r="L110" s="11">
        <v>55</v>
      </c>
      <c r="M110" s="11">
        <v>69</v>
      </c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>
        <f t="shared" si="1"/>
        <v>227</v>
      </c>
      <c r="Z110" s="11" t="s">
        <v>18</v>
      </c>
      <c r="AA110" s="11" t="s">
        <v>19</v>
      </c>
      <c r="AB110" s="12" t="str">
        <f>VLOOKUP(G110,'[4]TERRRITORIOS INDÍGENAS'!D$2:G$1933,4,0)</f>
        <v xml:space="preserve">SI </v>
      </c>
      <c r="AC110" s="13" t="s">
        <v>20</v>
      </c>
      <c r="AD110" s="11" t="s">
        <v>23</v>
      </c>
    </row>
    <row r="111" spans="1:30" x14ac:dyDescent="0.25">
      <c r="A111" s="9" t="s">
        <v>163</v>
      </c>
      <c r="B111" s="10">
        <v>252224000064</v>
      </c>
      <c r="C111" s="6">
        <v>252224000064</v>
      </c>
      <c r="D111" s="6">
        <v>252224000064</v>
      </c>
      <c r="E111" s="11" t="s">
        <v>168</v>
      </c>
      <c r="F111" s="11" t="s">
        <v>168</v>
      </c>
      <c r="G111" s="6">
        <v>25222400006401</v>
      </c>
      <c r="H111" s="6">
        <v>25222400006401</v>
      </c>
      <c r="I111" s="11" t="s">
        <v>168</v>
      </c>
      <c r="J111" s="11">
        <v>4</v>
      </c>
      <c r="K111" s="11">
        <v>4</v>
      </c>
      <c r="L111" s="11">
        <v>3</v>
      </c>
      <c r="M111" s="11">
        <v>2</v>
      </c>
      <c r="N111" s="11">
        <v>2</v>
      </c>
      <c r="O111" s="11">
        <v>3</v>
      </c>
      <c r="P111" s="11"/>
      <c r="Q111" s="11"/>
      <c r="R111" s="11"/>
      <c r="S111" s="11"/>
      <c r="T111" s="11"/>
      <c r="U111" s="11"/>
      <c r="V111" s="11"/>
      <c r="W111" s="11"/>
      <c r="X111" s="11"/>
      <c r="Y111" s="11">
        <f t="shared" si="1"/>
        <v>18</v>
      </c>
      <c r="Z111" s="11" t="s">
        <v>18</v>
      </c>
      <c r="AA111" s="11" t="s">
        <v>19</v>
      </c>
      <c r="AB111" s="12" t="str">
        <f>VLOOKUP(G111,'[4]TERRRITORIOS INDÍGENAS'!D$2:G$1933,4,0)</f>
        <v xml:space="preserve">SI </v>
      </c>
      <c r="AC111" s="13" t="s">
        <v>20</v>
      </c>
      <c r="AD111" s="11" t="s">
        <v>21</v>
      </c>
    </row>
    <row r="112" spans="1:30" x14ac:dyDescent="0.25">
      <c r="A112" s="9" t="s">
        <v>163</v>
      </c>
      <c r="B112" s="10">
        <v>252224000072</v>
      </c>
      <c r="C112" s="6">
        <v>252224000072</v>
      </c>
      <c r="D112" s="6">
        <v>252224000072</v>
      </c>
      <c r="E112" s="11" t="s">
        <v>169</v>
      </c>
      <c r="F112" s="11" t="s">
        <v>169</v>
      </c>
      <c r="G112" s="6">
        <v>25222400007201</v>
      </c>
      <c r="H112" s="6">
        <v>25222400007201</v>
      </c>
      <c r="I112" s="11" t="s">
        <v>169</v>
      </c>
      <c r="J112" s="11"/>
      <c r="K112" s="11">
        <v>1</v>
      </c>
      <c r="L112" s="11"/>
      <c r="M112" s="11"/>
      <c r="N112" s="11">
        <v>1</v>
      </c>
      <c r="O112" s="11">
        <v>3</v>
      </c>
      <c r="P112" s="11"/>
      <c r="Q112" s="11"/>
      <c r="R112" s="11"/>
      <c r="S112" s="11"/>
      <c r="T112" s="11"/>
      <c r="U112" s="11"/>
      <c r="V112" s="11"/>
      <c r="W112" s="11"/>
      <c r="X112" s="11"/>
      <c r="Y112" s="11">
        <f t="shared" si="1"/>
        <v>5</v>
      </c>
      <c r="Z112" s="11" t="s">
        <v>18</v>
      </c>
      <c r="AA112" s="11" t="s">
        <v>19</v>
      </c>
      <c r="AB112" s="12" t="str">
        <f>VLOOKUP(G112,'[4]TERRRITORIOS INDÍGENAS'!D$2:G$1933,4,0)</f>
        <v xml:space="preserve">SI </v>
      </c>
      <c r="AC112" s="13" t="s">
        <v>20</v>
      </c>
      <c r="AD112" s="11" t="s">
        <v>21</v>
      </c>
    </row>
    <row r="113" spans="1:30" x14ac:dyDescent="0.25">
      <c r="A113" s="9" t="s">
        <v>163</v>
      </c>
      <c r="B113" s="10">
        <v>252224000099</v>
      </c>
      <c r="C113" s="6">
        <v>252224000099</v>
      </c>
      <c r="D113" s="6">
        <v>252224000099</v>
      </c>
      <c r="E113" s="11" t="s">
        <v>170</v>
      </c>
      <c r="F113" s="11" t="s">
        <v>170</v>
      </c>
      <c r="G113" s="6">
        <v>25222400009901</v>
      </c>
      <c r="H113" s="6">
        <v>25222400009901</v>
      </c>
      <c r="I113" s="11" t="s">
        <v>170</v>
      </c>
      <c r="J113" s="11">
        <v>7</v>
      </c>
      <c r="K113" s="11">
        <v>2</v>
      </c>
      <c r="L113" s="11">
        <v>10</v>
      </c>
      <c r="M113" s="11">
        <v>4</v>
      </c>
      <c r="N113" s="11">
        <v>6</v>
      </c>
      <c r="O113" s="11">
        <v>7</v>
      </c>
      <c r="P113" s="11"/>
      <c r="Q113" s="11"/>
      <c r="R113" s="11"/>
      <c r="S113" s="11"/>
      <c r="T113" s="11"/>
      <c r="U113" s="11"/>
      <c r="V113" s="11"/>
      <c r="W113" s="11"/>
      <c r="X113" s="11"/>
      <c r="Y113" s="11">
        <f t="shared" si="1"/>
        <v>36</v>
      </c>
      <c r="Z113" s="11" t="s">
        <v>18</v>
      </c>
      <c r="AA113" s="11" t="s">
        <v>19</v>
      </c>
      <c r="AB113" s="12" t="str">
        <f>VLOOKUP(G113,'[4]TERRRITORIOS INDÍGENAS'!D$2:G$1933,4,0)</f>
        <v xml:space="preserve">SI </v>
      </c>
      <c r="AC113" s="13" t="s">
        <v>20</v>
      </c>
      <c r="AD113" s="11" t="s">
        <v>21</v>
      </c>
    </row>
    <row r="114" spans="1:30" x14ac:dyDescent="0.25">
      <c r="A114" s="9" t="s">
        <v>163</v>
      </c>
      <c r="B114" s="10">
        <v>252224000111</v>
      </c>
      <c r="C114" s="6">
        <v>252224000111</v>
      </c>
      <c r="D114" s="6">
        <v>252224000111</v>
      </c>
      <c r="E114" s="11" t="s">
        <v>171</v>
      </c>
      <c r="F114" s="11" t="s">
        <v>171</v>
      </c>
      <c r="G114" s="6">
        <v>25222400011101</v>
      </c>
      <c r="H114" s="6">
        <v>25222400011101</v>
      </c>
      <c r="I114" s="11" t="s">
        <v>171</v>
      </c>
      <c r="J114" s="11">
        <v>6</v>
      </c>
      <c r="K114" s="11">
        <v>4</v>
      </c>
      <c r="L114" s="11">
        <v>6</v>
      </c>
      <c r="M114" s="11"/>
      <c r="N114" s="11">
        <v>2</v>
      </c>
      <c r="O114" s="11">
        <v>1</v>
      </c>
      <c r="P114" s="11"/>
      <c r="Q114" s="11"/>
      <c r="R114" s="11"/>
      <c r="S114" s="11"/>
      <c r="T114" s="11"/>
      <c r="U114" s="11"/>
      <c r="V114" s="11"/>
      <c r="W114" s="11"/>
      <c r="X114" s="11"/>
      <c r="Y114" s="11">
        <f t="shared" si="1"/>
        <v>19</v>
      </c>
      <c r="Z114" s="11" t="s">
        <v>18</v>
      </c>
      <c r="AA114" s="11" t="s">
        <v>19</v>
      </c>
      <c r="AB114" s="12" t="str">
        <f>VLOOKUP(G114,'[4]TERRRITORIOS INDÍGENAS'!D$2:G$1933,4,0)</f>
        <v xml:space="preserve">SI </v>
      </c>
      <c r="AC114" s="13" t="s">
        <v>20</v>
      </c>
      <c r="AD114" s="11" t="s">
        <v>21</v>
      </c>
    </row>
    <row r="115" spans="1:30" x14ac:dyDescent="0.25">
      <c r="A115" s="9" t="s">
        <v>163</v>
      </c>
      <c r="B115" s="10">
        <v>252224000145</v>
      </c>
      <c r="C115" s="6">
        <v>252224000145</v>
      </c>
      <c r="D115" s="6">
        <v>252224000145</v>
      </c>
      <c r="E115" s="11" t="s">
        <v>172</v>
      </c>
      <c r="F115" s="11" t="s">
        <v>172</v>
      </c>
      <c r="G115" s="6">
        <v>25222400014501</v>
      </c>
      <c r="H115" s="6">
        <v>25222400014501</v>
      </c>
      <c r="I115" s="11" t="s">
        <v>172</v>
      </c>
      <c r="J115" s="11">
        <v>9</v>
      </c>
      <c r="K115" s="11">
        <v>12</v>
      </c>
      <c r="L115" s="11">
        <v>8</v>
      </c>
      <c r="M115" s="11">
        <v>19</v>
      </c>
      <c r="N115" s="11">
        <v>11</v>
      </c>
      <c r="O115" s="11">
        <v>7</v>
      </c>
      <c r="P115" s="11">
        <v>20</v>
      </c>
      <c r="Q115" s="11">
        <v>21</v>
      </c>
      <c r="R115" s="11">
        <v>14</v>
      </c>
      <c r="S115" s="11">
        <v>12</v>
      </c>
      <c r="T115" s="11">
        <v>13</v>
      </c>
      <c r="U115" s="11">
        <v>24</v>
      </c>
      <c r="V115" s="11"/>
      <c r="W115" s="11"/>
      <c r="X115" s="11"/>
      <c r="Y115" s="11">
        <f t="shared" si="1"/>
        <v>170</v>
      </c>
      <c r="Z115" s="11" t="s">
        <v>18</v>
      </c>
      <c r="AA115" s="11" t="s">
        <v>19</v>
      </c>
      <c r="AB115" s="12" t="str">
        <f>VLOOKUP(G115,'[4]TERRRITORIOS INDÍGENAS'!D$2:G$1933,4,0)</f>
        <v xml:space="preserve">SI </v>
      </c>
      <c r="AC115" s="13" t="s">
        <v>20</v>
      </c>
      <c r="AD115" s="11" t="s">
        <v>21</v>
      </c>
    </row>
    <row r="116" spans="1:30" x14ac:dyDescent="0.25">
      <c r="A116" s="9" t="s">
        <v>163</v>
      </c>
      <c r="B116" s="10">
        <v>252224000188</v>
      </c>
      <c r="C116" s="6">
        <v>252224000145</v>
      </c>
      <c r="D116" s="6">
        <v>252224000145</v>
      </c>
      <c r="E116" s="11" t="s">
        <v>172</v>
      </c>
      <c r="F116" s="11" t="s">
        <v>172</v>
      </c>
      <c r="G116" s="6">
        <v>25222400014502</v>
      </c>
      <c r="H116" s="6">
        <v>25222400014502</v>
      </c>
      <c r="I116" s="11" t="s">
        <v>173</v>
      </c>
      <c r="J116" s="11">
        <v>3</v>
      </c>
      <c r="K116" s="11">
        <v>9</v>
      </c>
      <c r="L116" s="11">
        <v>1</v>
      </c>
      <c r="M116" s="11">
        <v>2</v>
      </c>
      <c r="N116" s="11">
        <v>2</v>
      </c>
      <c r="O116" s="11">
        <v>5</v>
      </c>
      <c r="P116" s="11">
        <v>4</v>
      </c>
      <c r="Q116" s="11">
        <v>1</v>
      </c>
      <c r="R116" s="11">
        <v>6</v>
      </c>
      <c r="S116" s="11">
        <v>6</v>
      </c>
      <c r="T116" s="11">
        <v>5</v>
      </c>
      <c r="U116" s="11">
        <v>1</v>
      </c>
      <c r="V116" s="11"/>
      <c r="W116" s="11"/>
      <c r="X116" s="11"/>
      <c r="Y116" s="11">
        <f t="shared" si="1"/>
        <v>45</v>
      </c>
      <c r="Z116" s="11" t="s">
        <v>18</v>
      </c>
      <c r="AA116" s="11" t="s">
        <v>19</v>
      </c>
      <c r="AB116" s="12" t="str">
        <f>VLOOKUP(G116,'[4]TERRRITORIOS INDÍGENAS'!D$2:G$1933,4,0)</f>
        <v xml:space="preserve">SI </v>
      </c>
      <c r="AC116" s="13" t="s">
        <v>20</v>
      </c>
      <c r="AD116" s="11" t="s">
        <v>21</v>
      </c>
    </row>
    <row r="117" spans="1:30" x14ac:dyDescent="0.25">
      <c r="A117" s="9" t="s">
        <v>163</v>
      </c>
      <c r="B117" s="10">
        <v>252224000081</v>
      </c>
      <c r="C117" s="6">
        <v>252224000145</v>
      </c>
      <c r="D117" s="6">
        <v>252224000145</v>
      </c>
      <c r="E117" s="11" t="s">
        <v>172</v>
      </c>
      <c r="F117" s="11" t="s">
        <v>172</v>
      </c>
      <c r="G117" s="6">
        <v>25222400014503</v>
      </c>
      <c r="H117" s="6">
        <v>25222400014503</v>
      </c>
      <c r="I117" s="11" t="s">
        <v>174</v>
      </c>
      <c r="J117" s="11"/>
      <c r="K117" s="11">
        <v>3</v>
      </c>
      <c r="L117" s="11">
        <v>3</v>
      </c>
      <c r="M117" s="11">
        <v>1</v>
      </c>
      <c r="N117" s="11">
        <v>2</v>
      </c>
      <c r="O117" s="11">
        <v>2</v>
      </c>
      <c r="P117" s="11"/>
      <c r="Q117" s="11"/>
      <c r="R117" s="11"/>
      <c r="S117" s="11"/>
      <c r="T117" s="11"/>
      <c r="U117" s="11"/>
      <c r="V117" s="11"/>
      <c r="W117" s="11"/>
      <c r="X117" s="11"/>
      <c r="Y117" s="11">
        <f t="shared" si="1"/>
        <v>11</v>
      </c>
      <c r="Z117" s="11" t="s">
        <v>18</v>
      </c>
      <c r="AA117" s="11" t="s">
        <v>19</v>
      </c>
      <c r="AB117" s="12" t="str">
        <f>VLOOKUP(G117,'[4]TERRRITORIOS INDÍGENAS'!D$2:G$1933,4,0)</f>
        <v xml:space="preserve">SI </v>
      </c>
      <c r="AC117" s="13" t="s">
        <v>20</v>
      </c>
      <c r="AD117" s="11" t="s">
        <v>21</v>
      </c>
    </row>
    <row r="118" spans="1:30" x14ac:dyDescent="0.25">
      <c r="A118" s="9" t="s">
        <v>163</v>
      </c>
      <c r="B118" s="10">
        <v>252224000161</v>
      </c>
      <c r="C118" s="6">
        <v>252224000161</v>
      </c>
      <c r="D118" s="6">
        <v>252224000161</v>
      </c>
      <c r="E118" s="11" t="s">
        <v>175</v>
      </c>
      <c r="F118" s="11" t="s">
        <v>175</v>
      </c>
      <c r="G118" s="6">
        <v>25222400016101</v>
      </c>
      <c r="H118" s="6">
        <v>25222400016101</v>
      </c>
      <c r="I118" s="11" t="s">
        <v>175</v>
      </c>
      <c r="J118" s="11">
        <v>1</v>
      </c>
      <c r="K118" s="11">
        <v>3</v>
      </c>
      <c r="L118" s="11">
        <v>3</v>
      </c>
      <c r="M118" s="11">
        <v>5</v>
      </c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>
        <f t="shared" si="1"/>
        <v>12</v>
      </c>
      <c r="Z118" s="11" t="s">
        <v>18</v>
      </c>
      <c r="AA118" s="11" t="s">
        <v>19</v>
      </c>
      <c r="AB118" s="12" t="str">
        <f>VLOOKUP(G118,'[4]TERRRITORIOS INDÍGENAS'!D$2:G$1933,4,0)</f>
        <v xml:space="preserve">SI </v>
      </c>
      <c r="AC118" s="13" t="s">
        <v>20</v>
      </c>
      <c r="AD118" s="11" t="s">
        <v>21</v>
      </c>
    </row>
    <row r="119" spans="1:30" x14ac:dyDescent="0.25">
      <c r="A119" s="9" t="s">
        <v>163</v>
      </c>
      <c r="B119" s="10">
        <v>252224000170</v>
      </c>
      <c r="C119" s="6">
        <v>252224000170</v>
      </c>
      <c r="D119" s="6">
        <v>252224000170</v>
      </c>
      <c r="E119" s="11" t="s">
        <v>176</v>
      </c>
      <c r="F119" s="11" t="s">
        <v>176</v>
      </c>
      <c r="G119" s="6">
        <v>25222400017001</v>
      </c>
      <c r="H119" s="6">
        <v>25222400017001</v>
      </c>
      <c r="I119" s="11" t="s">
        <v>176</v>
      </c>
      <c r="J119" s="11">
        <v>6</v>
      </c>
      <c r="K119" s="11">
        <v>3</v>
      </c>
      <c r="L119" s="11">
        <v>1</v>
      </c>
      <c r="M119" s="11">
        <v>3</v>
      </c>
      <c r="N119" s="11">
        <v>2</v>
      </c>
      <c r="O119" s="11">
        <v>4</v>
      </c>
      <c r="P119" s="11"/>
      <c r="Q119" s="11"/>
      <c r="R119" s="11"/>
      <c r="S119" s="11"/>
      <c r="T119" s="11"/>
      <c r="U119" s="11"/>
      <c r="V119" s="11"/>
      <c r="W119" s="11"/>
      <c r="X119" s="11"/>
      <c r="Y119" s="11">
        <f t="shared" si="1"/>
        <v>19</v>
      </c>
      <c r="Z119" s="11" t="s">
        <v>18</v>
      </c>
      <c r="AA119" s="11" t="s">
        <v>19</v>
      </c>
      <c r="AB119" s="12" t="str">
        <f>VLOOKUP(G119,'[4]TERRRITORIOS INDÍGENAS'!D$2:G$1933,4,0)</f>
        <v xml:space="preserve">SI </v>
      </c>
      <c r="AC119" s="13" t="s">
        <v>20</v>
      </c>
      <c r="AD119" s="11" t="s">
        <v>21</v>
      </c>
    </row>
    <row r="120" spans="1:30" x14ac:dyDescent="0.25">
      <c r="A120" s="9" t="s">
        <v>163</v>
      </c>
      <c r="B120" s="10">
        <v>252224000196</v>
      </c>
      <c r="C120" s="6">
        <v>252224000196</v>
      </c>
      <c r="D120" s="6">
        <v>252224000196</v>
      </c>
      <c r="E120" s="11" t="s">
        <v>177</v>
      </c>
      <c r="F120" s="11" t="s">
        <v>177</v>
      </c>
      <c r="G120" s="6">
        <v>25222400019601</v>
      </c>
      <c r="H120" s="6">
        <v>25222400019601</v>
      </c>
      <c r="I120" s="11" t="s">
        <v>178</v>
      </c>
      <c r="J120" s="11">
        <v>5</v>
      </c>
      <c r="K120" s="11">
        <v>4</v>
      </c>
      <c r="L120" s="11">
        <v>5</v>
      </c>
      <c r="M120" s="11">
        <v>4</v>
      </c>
      <c r="N120" s="11">
        <v>3</v>
      </c>
      <c r="O120" s="11">
        <v>6</v>
      </c>
      <c r="P120" s="11"/>
      <c r="Q120" s="11"/>
      <c r="R120" s="11"/>
      <c r="S120" s="11"/>
      <c r="T120" s="11"/>
      <c r="U120" s="11"/>
      <c r="V120" s="11"/>
      <c r="W120" s="11"/>
      <c r="X120" s="11"/>
      <c r="Y120" s="11">
        <f t="shared" si="1"/>
        <v>27</v>
      </c>
      <c r="Z120" s="11" t="s">
        <v>18</v>
      </c>
      <c r="AA120" s="11" t="s">
        <v>19</v>
      </c>
      <c r="AB120" s="12" t="str">
        <f>VLOOKUP(G120,'[4]TERRRITORIOS INDÍGENAS'!D$2:G$1933,4,0)</f>
        <v xml:space="preserve">SI </v>
      </c>
      <c r="AC120" s="13" t="s">
        <v>20</v>
      </c>
      <c r="AD120" s="11" t="s">
        <v>21</v>
      </c>
    </row>
    <row r="121" spans="1:30" x14ac:dyDescent="0.25">
      <c r="A121" s="9" t="s">
        <v>163</v>
      </c>
      <c r="B121" s="10">
        <v>252224000200</v>
      </c>
      <c r="C121" s="6">
        <v>252224000200</v>
      </c>
      <c r="D121" s="6">
        <v>252224000200</v>
      </c>
      <c r="E121" s="11" t="s">
        <v>179</v>
      </c>
      <c r="F121" s="11" t="s">
        <v>179</v>
      </c>
      <c r="G121" s="6">
        <v>25222400020001</v>
      </c>
      <c r="H121" s="6">
        <v>25222400020001</v>
      </c>
      <c r="I121" s="11" t="s">
        <v>179</v>
      </c>
      <c r="J121" s="11">
        <v>3</v>
      </c>
      <c r="K121" s="11">
        <v>1</v>
      </c>
      <c r="L121" s="11">
        <v>1</v>
      </c>
      <c r="M121" s="11">
        <v>2</v>
      </c>
      <c r="N121" s="11">
        <v>1</v>
      </c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>
        <f t="shared" si="1"/>
        <v>8</v>
      </c>
      <c r="Z121" s="11" t="s">
        <v>18</v>
      </c>
      <c r="AA121" s="11" t="s">
        <v>19</v>
      </c>
      <c r="AB121" s="12" t="str">
        <f>VLOOKUP(G121,'[4]TERRRITORIOS INDÍGENAS'!D$2:G$1933,4,0)</f>
        <v xml:space="preserve">SI </v>
      </c>
      <c r="AC121" s="13" t="s">
        <v>20</v>
      </c>
      <c r="AD121" s="11" t="s">
        <v>21</v>
      </c>
    </row>
    <row r="122" spans="1:30" x14ac:dyDescent="0.25">
      <c r="A122" s="9" t="s">
        <v>180</v>
      </c>
      <c r="B122" s="10">
        <v>152227000028</v>
      </c>
      <c r="C122" s="6">
        <v>152227000028</v>
      </c>
      <c r="D122" s="6">
        <v>152227000028</v>
      </c>
      <c r="E122" s="11" t="s">
        <v>181</v>
      </c>
      <c r="F122" s="11" t="s">
        <v>181</v>
      </c>
      <c r="G122" s="6">
        <v>15222700002801</v>
      </c>
      <c r="H122" s="6">
        <v>15222700002801</v>
      </c>
      <c r="I122" s="11" t="s">
        <v>181</v>
      </c>
      <c r="J122" s="11"/>
      <c r="K122" s="11">
        <v>80</v>
      </c>
      <c r="L122" s="11">
        <v>83</v>
      </c>
      <c r="M122" s="11">
        <v>76</v>
      </c>
      <c r="N122" s="11">
        <v>88</v>
      </c>
      <c r="O122" s="11">
        <v>101</v>
      </c>
      <c r="P122" s="11"/>
      <c r="Q122" s="11"/>
      <c r="R122" s="11"/>
      <c r="S122" s="11"/>
      <c r="T122" s="11"/>
      <c r="U122" s="11"/>
      <c r="V122" s="11"/>
      <c r="W122" s="11"/>
      <c r="X122" s="11"/>
      <c r="Y122" s="11">
        <f t="shared" si="1"/>
        <v>428</v>
      </c>
      <c r="Z122" s="11" t="s">
        <v>18</v>
      </c>
      <c r="AA122" s="11" t="s">
        <v>19</v>
      </c>
      <c r="AB122" s="12" t="str">
        <f>VLOOKUP(G122,'[4]TERRRITORIOS INDÍGENAS'!D$2:G$1933,4,0)</f>
        <v xml:space="preserve">SI </v>
      </c>
      <c r="AC122" s="13" t="s">
        <v>20</v>
      </c>
      <c r="AD122" s="11" t="s">
        <v>23</v>
      </c>
    </row>
    <row r="123" spans="1:30" x14ac:dyDescent="0.25">
      <c r="A123" s="9" t="s">
        <v>180</v>
      </c>
      <c r="B123" s="10">
        <v>152227000010</v>
      </c>
      <c r="C123" s="6">
        <v>152227000028</v>
      </c>
      <c r="D123" s="6">
        <v>152227000028</v>
      </c>
      <c r="E123" s="11" t="s">
        <v>181</v>
      </c>
      <c r="F123" s="11" t="s">
        <v>181</v>
      </c>
      <c r="G123" s="6">
        <v>15222700002802</v>
      </c>
      <c r="H123" s="6">
        <v>15222700002802</v>
      </c>
      <c r="I123" s="11" t="s">
        <v>182</v>
      </c>
      <c r="J123" s="11"/>
      <c r="K123" s="11"/>
      <c r="L123" s="11"/>
      <c r="M123" s="11"/>
      <c r="N123" s="11"/>
      <c r="O123" s="11"/>
      <c r="P123" s="11">
        <v>116</v>
      </c>
      <c r="Q123" s="11">
        <v>110</v>
      </c>
      <c r="R123" s="11">
        <v>108</v>
      </c>
      <c r="S123" s="11">
        <v>95</v>
      </c>
      <c r="T123" s="11">
        <v>114</v>
      </c>
      <c r="U123" s="11">
        <v>107</v>
      </c>
      <c r="V123" s="11"/>
      <c r="W123" s="11"/>
      <c r="X123" s="11"/>
      <c r="Y123" s="11">
        <f t="shared" si="1"/>
        <v>650</v>
      </c>
      <c r="Z123" s="11" t="s">
        <v>18</v>
      </c>
      <c r="AA123" s="11" t="s">
        <v>19</v>
      </c>
      <c r="AB123" s="12" t="str">
        <f>VLOOKUP(G123,'[4]TERRRITORIOS INDÍGENAS'!D$2:G$1933,4,0)</f>
        <v xml:space="preserve">SI </v>
      </c>
      <c r="AC123" s="13" t="s">
        <v>20</v>
      </c>
      <c r="AD123" s="11" t="s">
        <v>23</v>
      </c>
    </row>
    <row r="124" spans="1:30" x14ac:dyDescent="0.25">
      <c r="A124" s="9" t="s">
        <v>180</v>
      </c>
      <c r="B124" s="10">
        <v>152227000907</v>
      </c>
      <c r="C124" s="6">
        <v>152227000028</v>
      </c>
      <c r="D124" s="6">
        <v>152227000028</v>
      </c>
      <c r="E124" s="11" t="s">
        <v>181</v>
      </c>
      <c r="F124" s="11" t="s">
        <v>181</v>
      </c>
      <c r="G124" s="6">
        <v>15222700002803</v>
      </c>
      <c r="H124" s="6">
        <v>15222700002803</v>
      </c>
      <c r="I124" s="11" t="s">
        <v>183</v>
      </c>
      <c r="J124" s="11">
        <v>88</v>
      </c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>
        <f t="shared" si="1"/>
        <v>88</v>
      </c>
      <c r="Z124" s="11" t="s">
        <v>18</v>
      </c>
      <c r="AA124" s="11" t="s">
        <v>19</v>
      </c>
      <c r="AB124" s="12" t="str">
        <f>VLOOKUP(G124,'[4]TERRRITORIOS INDÍGENAS'!D$2:G$1933,4,0)</f>
        <v xml:space="preserve">SI </v>
      </c>
      <c r="AC124" s="13" t="s">
        <v>20</v>
      </c>
      <c r="AD124" s="11" t="s">
        <v>23</v>
      </c>
    </row>
    <row r="125" spans="1:30" x14ac:dyDescent="0.25">
      <c r="A125" s="9" t="s">
        <v>180</v>
      </c>
      <c r="B125" s="10">
        <v>152227000222</v>
      </c>
      <c r="C125" s="6">
        <v>152227000222</v>
      </c>
      <c r="D125" s="6">
        <v>152227000222</v>
      </c>
      <c r="E125" s="11" t="s">
        <v>184</v>
      </c>
      <c r="F125" s="11" t="s">
        <v>184</v>
      </c>
      <c r="G125" s="6">
        <v>15222700022201</v>
      </c>
      <c r="H125" s="6">
        <v>15222700022201</v>
      </c>
      <c r="I125" s="11" t="s">
        <v>184</v>
      </c>
      <c r="J125" s="11">
        <v>81</v>
      </c>
      <c r="K125" s="11">
        <v>98</v>
      </c>
      <c r="L125" s="11">
        <v>93</v>
      </c>
      <c r="M125" s="11">
        <v>107</v>
      </c>
      <c r="N125" s="11">
        <v>101</v>
      </c>
      <c r="O125" s="11">
        <v>91</v>
      </c>
      <c r="P125" s="11">
        <v>178</v>
      </c>
      <c r="Q125" s="11">
        <v>145</v>
      </c>
      <c r="R125" s="11">
        <v>211</v>
      </c>
      <c r="S125" s="11">
        <v>135</v>
      </c>
      <c r="T125" s="11">
        <v>172</v>
      </c>
      <c r="U125" s="11">
        <v>146</v>
      </c>
      <c r="V125" s="11"/>
      <c r="W125" s="11"/>
      <c r="X125" s="11"/>
      <c r="Y125" s="11">
        <f t="shared" si="1"/>
        <v>1558</v>
      </c>
      <c r="Z125" s="11" t="s">
        <v>18</v>
      </c>
      <c r="AA125" s="11" t="s">
        <v>19</v>
      </c>
      <c r="AB125" s="12" t="str">
        <f>VLOOKUP(G125,'[4]TERRRITORIOS INDÍGENAS'!D$2:G$1933,4,0)</f>
        <v xml:space="preserve">SI </v>
      </c>
      <c r="AC125" s="13" t="s">
        <v>20</v>
      </c>
      <c r="AD125" s="11" t="s">
        <v>23</v>
      </c>
    </row>
    <row r="126" spans="1:30" x14ac:dyDescent="0.25">
      <c r="A126" s="9" t="s">
        <v>180</v>
      </c>
      <c r="B126" s="10">
        <v>252227000031</v>
      </c>
      <c r="C126" s="6">
        <v>252227000031</v>
      </c>
      <c r="D126" s="6">
        <v>252227000031</v>
      </c>
      <c r="E126" s="11" t="s">
        <v>185</v>
      </c>
      <c r="F126" s="11" t="s">
        <v>185</v>
      </c>
      <c r="G126" s="6">
        <v>25222700003101</v>
      </c>
      <c r="H126" s="6">
        <v>25222700003101</v>
      </c>
      <c r="I126" s="11" t="s">
        <v>185</v>
      </c>
      <c r="J126" s="11">
        <v>11</v>
      </c>
      <c r="K126" s="11">
        <v>12</v>
      </c>
      <c r="L126" s="11">
        <v>10</v>
      </c>
      <c r="M126" s="11">
        <v>21</v>
      </c>
      <c r="N126" s="11">
        <v>12</v>
      </c>
      <c r="O126" s="11">
        <v>16</v>
      </c>
      <c r="P126" s="11"/>
      <c r="Q126" s="11"/>
      <c r="R126" s="11"/>
      <c r="S126" s="11"/>
      <c r="T126" s="11"/>
      <c r="U126" s="11"/>
      <c r="V126" s="11"/>
      <c r="W126" s="11"/>
      <c r="X126" s="11"/>
      <c r="Y126" s="11">
        <f t="shared" si="1"/>
        <v>82</v>
      </c>
      <c r="Z126" s="11" t="s">
        <v>18</v>
      </c>
      <c r="AA126" s="11" t="s">
        <v>19</v>
      </c>
      <c r="AB126" s="12" t="str">
        <f>VLOOKUP(G126,'[4]TERRRITORIOS INDÍGENAS'!D$2:G$1933,4,0)</f>
        <v xml:space="preserve">SI </v>
      </c>
      <c r="AC126" s="13" t="s">
        <v>20</v>
      </c>
      <c r="AD126" s="11" t="s">
        <v>21</v>
      </c>
    </row>
    <row r="127" spans="1:30" x14ac:dyDescent="0.25">
      <c r="A127" s="9" t="s">
        <v>180</v>
      </c>
      <c r="B127" s="10">
        <v>252227000057</v>
      </c>
      <c r="C127" s="6">
        <v>252227000057</v>
      </c>
      <c r="D127" s="6">
        <v>252227000057</v>
      </c>
      <c r="E127" s="11" t="s">
        <v>186</v>
      </c>
      <c r="F127" s="11" t="s">
        <v>186</v>
      </c>
      <c r="G127" s="6">
        <v>25222700005701</v>
      </c>
      <c r="H127" s="6">
        <v>25222700005701</v>
      </c>
      <c r="I127" s="11" t="s">
        <v>187</v>
      </c>
      <c r="J127" s="11">
        <v>15</v>
      </c>
      <c r="K127" s="11">
        <v>10</v>
      </c>
      <c r="L127" s="11">
        <v>16</v>
      </c>
      <c r="M127" s="11">
        <v>12</v>
      </c>
      <c r="N127" s="11">
        <v>17</v>
      </c>
      <c r="O127" s="11">
        <v>13</v>
      </c>
      <c r="P127" s="11">
        <v>19</v>
      </c>
      <c r="Q127" s="11">
        <v>16</v>
      </c>
      <c r="R127" s="11">
        <v>16</v>
      </c>
      <c r="S127" s="11">
        <v>17</v>
      </c>
      <c r="T127" s="11">
        <v>18</v>
      </c>
      <c r="U127" s="11">
        <v>10</v>
      </c>
      <c r="V127" s="11"/>
      <c r="W127" s="11"/>
      <c r="X127" s="11"/>
      <c r="Y127" s="11">
        <f t="shared" si="1"/>
        <v>179</v>
      </c>
      <c r="Z127" s="11" t="s">
        <v>18</v>
      </c>
      <c r="AA127" s="11" t="s">
        <v>19</v>
      </c>
      <c r="AB127" s="12" t="str">
        <f>VLOOKUP(G127,'[4]TERRRITORIOS INDÍGENAS'!D$2:G$1933,4,0)</f>
        <v xml:space="preserve">SI </v>
      </c>
      <c r="AC127" s="13" t="s">
        <v>20</v>
      </c>
      <c r="AD127" s="11" t="s">
        <v>21</v>
      </c>
    </row>
    <row r="128" spans="1:30" x14ac:dyDescent="0.25">
      <c r="A128" s="9" t="s">
        <v>180</v>
      </c>
      <c r="B128" s="10">
        <v>252227000065</v>
      </c>
      <c r="C128" s="6">
        <v>252227000065</v>
      </c>
      <c r="D128" s="6">
        <v>252227000065</v>
      </c>
      <c r="E128" s="11" t="s">
        <v>188</v>
      </c>
      <c r="F128" s="11" t="s">
        <v>188</v>
      </c>
      <c r="G128" s="6">
        <v>25222700006501</v>
      </c>
      <c r="H128" s="6">
        <v>25222700006501</v>
      </c>
      <c r="I128" s="11" t="s">
        <v>188</v>
      </c>
      <c r="J128" s="11">
        <v>4</v>
      </c>
      <c r="K128" s="11">
        <v>5</v>
      </c>
      <c r="L128" s="11">
        <v>2</v>
      </c>
      <c r="M128" s="11">
        <v>4</v>
      </c>
      <c r="N128" s="11">
        <v>7</v>
      </c>
      <c r="O128" s="11">
        <v>2</v>
      </c>
      <c r="P128" s="11"/>
      <c r="Q128" s="11"/>
      <c r="R128" s="11"/>
      <c r="S128" s="11"/>
      <c r="T128" s="11"/>
      <c r="U128" s="11"/>
      <c r="V128" s="11"/>
      <c r="W128" s="11"/>
      <c r="X128" s="11"/>
      <c r="Y128" s="11">
        <f t="shared" si="1"/>
        <v>24</v>
      </c>
      <c r="Z128" s="11" t="s">
        <v>18</v>
      </c>
      <c r="AA128" s="11" t="s">
        <v>19</v>
      </c>
      <c r="AB128" s="12" t="str">
        <f>VLOOKUP(G128,'[4]TERRRITORIOS INDÍGENAS'!D$2:G$1933,4,0)</f>
        <v xml:space="preserve">SI </v>
      </c>
      <c r="AC128" s="13" t="s">
        <v>20</v>
      </c>
      <c r="AD128" s="11" t="s">
        <v>21</v>
      </c>
    </row>
    <row r="129" spans="1:30" x14ac:dyDescent="0.25">
      <c r="A129" s="9" t="s">
        <v>180</v>
      </c>
      <c r="B129" s="10">
        <v>252227000081</v>
      </c>
      <c r="C129" s="6">
        <v>252227000081</v>
      </c>
      <c r="D129" s="6">
        <v>252227000081</v>
      </c>
      <c r="E129" s="11" t="s">
        <v>189</v>
      </c>
      <c r="F129" s="11" t="s">
        <v>189</v>
      </c>
      <c r="G129" s="6">
        <v>25222700008101</v>
      </c>
      <c r="H129" s="6">
        <v>25222700008101</v>
      </c>
      <c r="I129" s="11" t="s">
        <v>189</v>
      </c>
      <c r="J129" s="11">
        <v>2</v>
      </c>
      <c r="K129" s="11">
        <v>4</v>
      </c>
      <c r="L129" s="11"/>
      <c r="M129" s="11">
        <v>2</v>
      </c>
      <c r="N129" s="11">
        <v>3</v>
      </c>
      <c r="O129" s="11">
        <v>10</v>
      </c>
      <c r="P129" s="11"/>
      <c r="Q129" s="11"/>
      <c r="R129" s="11"/>
      <c r="S129" s="11"/>
      <c r="T129" s="11"/>
      <c r="U129" s="11"/>
      <c r="V129" s="11"/>
      <c r="W129" s="11"/>
      <c r="X129" s="11"/>
      <c r="Y129" s="11">
        <f t="shared" si="1"/>
        <v>21</v>
      </c>
      <c r="Z129" s="11" t="s">
        <v>18</v>
      </c>
      <c r="AA129" s="11" t="s">
        <v>19</v>
      </c>
      <c r="AB129" s="12" t="str">
        <f>VLOOKUP(G129,'[4]TERRRITORIOS INDÍGENAS'!D$2:G$1933,4,0)</f>
        <v xml:space="preserve">SI </v>
      </c>
      <c r="AC129" s="13" t="s">
        <v>20</v>
      </c>
      <c r="AD129" s="11" t="s">
        <v>21</v>
      </c>
    </row>
    <row r="130" spans="1:30" x14ac:dyDescent="0.25">
      <c r="A130" s="9" t="s">
        <v>180</v>
      </c>
      <c r="B130" s="10">
        <v>252227000090</v>
      </c>
      <c r="C130" s="6">
        <v>252227000090</v>
      </c>
      <c r="D130" s="6">
        <v>252227000090</v>
      </c>
      <c r="E130" s="11" t="s">
        <v>190</v>
      </c>
      <c r="F130" s="11" t="s">
        <v>190</v>
      </c>
      <c r="G130" s="6">
        <v>25222700009001</v>
      </c>
      <c r="H130" s="6">
        <v>25222700009001</v>
      </c>
      <c r="I130" s="11" t="s">
        <v>190</v>
      </c>
      <c r="J130" s="11">
        <v>1</v>
      </c>
      <c r="K130" s="11">
        <v>6</v>
      </c>
      <c r="L130" s="11">
        <v>1</v>
      </c>
      <c r="M130" s="11">
        <v>8</v>
      </c>
      <c r="N130" s="11">
        <v>8</v>
      </c>
      <c r="O130" s="11">
        <v>4</v>
      </c>
      <c r="P130" s="11"/>
      <c r="Q130" s="11"/>
      <c r="R130" s="11"/>
      <c r="S130" s="11"/>
      <c r="T130" s="11"/>
      <c r="U130" s="11"/>
      <c r="V130" s="11"/>
      <c r="W130" s="11"/>
      <c r="X130" s="11"/>
      <c r="Y130" s="11">
        <f t="shared" ref="Y130:Y193" si="2">SUM(J130:X130)</f>
        <v>28</v>
      </c>
      <c r="Z130" s="11" t="s">
        <v>18</v>
      </c>
      <c r="AA130" s="11" t="s">
        <v>19</v>
      </c>
      <c r="AB130" s="12" t="str">
        <f>VLOOKUP(G130,'[4]TERRRITORIOS INDÍGENAS'!D$2:G$1933,4,0)</f>
        <v xml:space="preserve">SI </v>
      </c>
      <c r="AC130" s="13" t="s">
        <v>20</v>
      </c>
      <c r="AD130" s="11" t="s">
        <v>21</v>
      </c>
    </row>
    <row r="131" spans="1:30" x14ac:dyDescent="0.25">
      <c r="A131" s="9" t="s">
        <v>180</v>
      </c>
      <c r="B131" s="10">
        <v>252227000111</v>
      </c>
      <c r="C131" s="6">
        <v>252227000111</v>
      </c>
      <c r="D131" s="6">
        <v>252227000111</v>
      </c>
      <c r="E131" s="11" t="s">
        <v>191</v>
      </c>
      <c r="F131" s="11" t="s">
        <v>191</v>
      </c>
      <c r="G131" s="6">
        <v>25222700011101</v>
      </c>
      <c r="H131" s="6">
        <v>25222700011101</v>
      </c>
      <c r="I131" s="11" t="s">
        <v>192</v>
      </c>
      <c r="J131" s="11">
        <v>4</v>
      </c>
      <c r="K131" s="11">
        <v>6</v>
      </c>
      <c r="L131" s="11">
        <v>5</v>
      </c>
      <c r="M131" s="11">
        <v>6</v>
      </c>
      <c r="N131" s="11">
        <v>6</v>
      </c>
      <c r="O131" s="11">
        <v>6</v>
      </c>
      <c r="P131" s="11"/>
      <c r="Q131" s="11"/>
      <c r="R131" s="11"/>
      <c r="S131" s="11"/>
      <c r="T131" s="11"/>
      <c r="U131" s="11"/>
      <c r="V131" s="11"/>
      <c r="W131" s="11"/>
      <c r="X131" s="11"/>
      <c r="Y131" s="11">
        <f t="shared" si="2"/>
        <v>33</v>
      </c>
      <c r="Z131" s="11" t="s">
        <v>18</v>
      </c>
      <c r="AA131" s="11" t="s">
        <v>19</v>
      </c>
      <c r="AB131" s="12" t="str">
        <f>VLOOKUP(G131,'[4]TERRRITORIOS INDÍGENAS'!D$2:G$1933,4,0)</f>
        <v xml:space="preserve">SI </v>
      </c>
      <c r="AC131" s="13" t="s">
        <v>20</v>
      </c>
      <c r="AD131" s="11" t="s">
        <v>21</v>
      </c>
    </row>
    <row r="132" spans="1:30" x14ac:dyDescent="0.25">
      <c r="A132" s="9" t="s">
        <v>180</v>
      </c>
      <c r="B132" s="10">
        <v>252227000138</v>
      </c>
      <c r="C132" s="6">
        <v>252227000138</v>
      </c>
      <c r="D132" s="6">
        <v>252227000138</v>
      </c>
      <c r="E132" s="11" t="s">
        <v>193</v>
      </c>
      <c r="F132" s="11" t="s">
        <v>193</v>
      </c>
      <c r="G132" s="6">
        <v>25222700013801</v>
      </c>
      <c r="H132" s="6">
        <v>25222700013801</v>
      </c>
      <c r="I132" s="11" t="s">
        <v>193</v>
      </c>
      <c r="J132" s="11">
        <v>3</v>
      </c>
      <c r="K132" s="11">
        <v>9</v>
      </c>
      <c r="L132" s="11">
        <v>3</v>
      </c>
      <c r="M132" s="11">
        <v>5</v>
      </c>
      <c r="N132" s="11">
        <v>6</v>
      </c>
      <c r="O132" s="11">
        <v>7</v>
      </c>
      <c r="P132" s="11">
        <v>13</v>
      </c>
      <c r="Q132" s="11">
        <v>17</v>
      </c>
      <c r="R132" s="11">
        <v>12</v>
      </c>
      <c r="S132" s="11">
        <v>13</v>
      </c>
      <c r="T132" s="11">
        <v>9</v>
      </c>
      <c r="U132" s="11">
        <v>11</v>
      </c>
      <c r="V132" s="11"/>
      <c r="W132" s="11"/>
      <c r="X132" s="11"/>
      <c r="Y132" s="11">
        <f t="shared" si="2"/>
        <v>108</v>
      </c>
      <c r="Z132" s="11" t="s">
        <v>18</v>
      </c>
      <c r="AA132" s="11" t="s">
        <v>19</v>
      </c>
      <c r="AB132" s="12" t="str">
        <f>VLOOKUP(G132,'[4]TERRRITORIOS INDÍGENAS'!D$2:G$1933,4,0)</f>
        <v xml:space="preserve">SI </v>
      </c>
      <c r="AC132" s="13" t="s">
        <v>20</v>
      </c>
      <c r="AD132" s="11" t="s">
        <v>21</v>
      </c>
    </row>
    <row r="133" spans="1:30" x14ac:dyDescent="0.25">
      <c r="A133" s="9" t="s">
        <v>180</v>
      </c>
      <c r="B133" s="10">
        <v>252227000146</v>
      </c>
      <c r="C133" s="6">
        <v>252227000146</v>
      </c>
      <c r="D133" s="6">
        <v>252227000146</v>
      </c>
      <c r="E133" s="11" t="s">
        <v>194</v>
      </c>
      <c r="F133" s="11" t="s">
        <v>194</v>
      </c>
      <c r="G133" s="6">
        <v>25222700014601</v>
      </c>
      <c r="H133" s="6">
        <v>25222700014601</v>
      </c>
      <c r="I133" s="11" t="s">
        <v>195</v>
      </c>
      <c r="J133" s="11">
        <v>21</v>
      </c>
      <c r="K133" s="11">
        <v>24</v>
      </c>
      <c r="L133" s="11">
        <v>19</v>
      </c>
      <c r="M133" s="11">
        <v>19</v>
      </c>
      <c r="N133" s="11">
        <v>22</v>
      </c>
      <c r="O133" s="11">
        <v>8</v>
      </c>
      <c r="P133" s="11"/>
      <c r="Q133" s="11"/>
      <c r="R133" s="11"/>
      <c r="S133" s="11"/>
      <c r="T133" s="11"/>
      <c r="U133" s="11"/>
      <c r="V133" s="11"/>
      <c r="W133" s="11"/>
      <c r="X133" s="11"/>
      <c r="Y133" s="11">
        <f t="shared" si="2"/>
        <v>113</v>
      </c>
      <c r="Z133" s="11" t="s">
        <v>18</v>
      </c>
      <c r="AA133" s="11" t="s">
        <v>19</v>
      </c>
      <c r="AB133" s="12" t="str">
        <f>VLOOKUP(G133,'[4]TERRRITORIOS INDÍGENAS'!D$2:G$1933,4,0)</f>
        <v xml:space="preserve">SI </v>
      </c>
      <c r="AC133" s="13" t="s">
        <v>20</v>
      </c>
      <c r="AD133" s="11" t="s">
        <v>21</v>
      </c>
    </row>
    <row r="134" spans="1:30" x14ac:dyDescent="0.25">
      <c r="A134" s="9" t="s">
        <v>180</v>
      </c>
      <c r="B134" s="10">
        <v>252227000154</v>
      </c>
      <c r="C134" s="6">
        <v>252227000154</v>
      </c>
      <c r="D134" s="6">
        <v>252227000154</v>
      </c>
      <c r="E134" s="11" t="s">
        <v>196</v>
      </c>
      <c r="F134" s="11" t="s">
        <v>196</v>
      </c>
      <c r="G134" s="6">
        <v>25222700015401</v>
      </c>
      <c r="H134" s="6">
        <v>25222700015401</v>
      </c>
      <c r="I134" s="11" t="s">
        <v>196</v>
      </c>
      <c r="J134" s="11">
        <v>1</v>
      </c>
      <c r="K134" s="11">
        <v>2</v>
      </c>
      <c r="L134" s="11">
        <v>2</v>
      </c>
      <c r="M134" s="11">
        <v>3</v>
      </c>
      <c r="N134" s="11">
        <v>1</v>
      </c>
      <c r="O134" s="11">
        <v>5</v>
      </c>
      <c r="P134" s="11"/>
      <c r="Q134" s="11"/>
      <c r="R134" s="11"/>
      <c r="S134" s="11"/>
      <c r="T134" s="11"/>
      <c r="U134" s="11"/>
      <c r="V134" s="11"/>
      <c r="W134" s="11"/>
      <c r="X134" s="11"/>
      <c r="Y134" s="11">
        <f t="shared" si="2"/>
        <v>14</v>
      </c>
      <c r="Z134" s="11" t="s">
        <v>18</v>
      </c>
      <c r="AA134" s="11" t="s">
        <v>19</v>
      </c>
      <c r="AB134" s="12" t="str">
        <f>VLOOKUP(G134,'[4]TERRRITORIOS INDÍGENAS'!D$2:G$1933,4,0)</f>
        <v xml:space="preserve">SI </v>
      </c>
      <c r="AC134" s="13" t="s">
        <v>20</v>
      </c>
      <c r="AD134" s="11" t="s">
        <v>21</v>
      </c>
    </row>
    <row r="135" spans="1:30" x14ac:dyDescent="0.25">
      <c r="A135" s="9" t="s">
        <v>180</v>
      </c>
      <c r="B135" s="10">
        <v>252227000162</v>
      </c>
      <c r="C135" s="6">
        <v>252227000162</v>
      </c>
      <c r="D135" s="6">
        <v>252227000162</v>
      </c>
      <c r="E135" s="11" t="s">
        <v>197</v>
      </c>
      <c r="F135" s="11" t="s">
        <v>197</v>
      </c>
      <c r="G135" s="6">
        <v>25222700016201</v>
      </c>
      <c r="H135" s="6">
        <v>25222700016201</v>
      </c>
      <c r="I135" s="11" t="s">
        <v>198</v>
      </c>
      <c r="J135" s="11">
        <v>19</v>
      </c>
      <c r="K135" s="11">
        <v>14</v>
      </c>
      <c r="L135" s="11">
        <v>16</v>
      </c>
      <c r="M135" s="11">
        <v>15</v>
      </c>
      <c r="N135" s="11">
        <v>25</v>
      </c>
      <c r="O135" s="11">
        <v>20</v>
      </c>
      <c r="P135" s="11">
        <v>61</v>
      </c>
      <c r="Q135" s="11">
        <v>46</v>
      </c>
      <c r="R135" s="11">
        <v>35</v>
      </c>
      <c r="S135" s="11">
        <v>47</v>
      </c>
      <c r="T135" s="11">
        <v>39</v>
      </c>
      <c r="U135" s="11">
        <v>28</v>
      </c>
      <c r="V135" s="11"/>
      <c r="W135" s="11"/>
      <c r="X135" s="11"/>
      <c r="Y135" s="11">
        <f t="shared" si="2"/>
        <v>365</v>
      </c>
      <c r="Z135" s="11" t="s">
        <v>18</v>
      </c>
      <c r="AA135" s="11" t="s">
        <v>19</v>
      </c>
      <c r="AB135" s="12" t="str">
        <f>VLOOKUP(G135,'[4]TERRRITORIOS INDÍGENAS'!D$2:G$1933,4,0)</f>
        <v xml:space="preserve">SI </v>
      </c>
      <c r="AC135" s="13" t="s">
        <v>20</v>
      </c>
      <c r="AD135" s="11" t="s">
        <v>21</v>
      </c>
    </row>
    <row r="136" spans="1:30" x14ac:dyDescent="0.25">
      <c r="A136" s="9" t="s">
        <v>180</v>
      </c>
      <c r="B136" s="10">
        <v>252227000189</v>
      </c>
      <c r="C136" s="6">
        <v>252227000189</v>
      </c>
      <c r="D136" s="6">
        <v>252227000189</v>
      </c>
      <c r="E136" s="11" t="s">
        <v>199</v>
      </c>
      <c r="F136" s="11" t="s">
        <v>199</v>
      </c>
      <c r="G136" s="6">
        <v>25222700018901</v>
      </c>
      <c r="H136" s="6">
        <v>25222700018901</v>
      </c>
      <c r="I136" s="11" t="s">
        <v>199</v>
      </c>
      <c r="J136" s="11">
        <v>11</v>
      </c>
      <c r="K136" s="11">
        <v>11</v>
      </c>
      <c r="L136" s="11">
        <v>17</v>
      </c>
      <c r="M136" s="11">
        <v>20</v>
      </c>
      <c r="N136" s="11">
        <v>19</v>
      </c>
      <c r="O136" s="11">
        <v>10</v>
      </c>
      <c r="P136" s="11">
        <v>25</v>
      </c>
      <c r="Q136" s="11">
        <v>24</v>
      </c>
      <c r="R136" s="11">
        <v>10</v>
      </c>
      <c r="S136" s="11">
        <v>16</v>
      </c>
      <c r="T136" s="11">
        <v>4</v>
      </c>
      <c r="U136" s="11">
        <v>16</v>
      </c>
      <c r="V136" s="11"/>
      <c r="W136" s="11"/>
      <c r="X136" s="11"/>
      <c r="Y136" s="11">
        <f t="shared" si="2"/>
        <v>183</v>
      </c>
      <c r="Z136" s="11" t="s">
        <v>18</v>
      </c>
      <c r="AA136" s="11" t="s">
        <v>19</v>
      </c>
      <c r="AB136" s="12" t="str">
        <f>VLOOKUP(G136,'[4]TERRRITORIOS INDÍGENAS'!D$2:G$1933,4,0)</f>
        <v xml:space="preserve">SI </v>
      </c>
      <c r="AC136" s="13" t="s">
        <v>20</v>
      </c>
      <c r="AD136" s="11" t="s">
        <v>21</v>
      </c>
    </row>
    <row r="137" spans="1:30" x14ac:dyDescent="0.25">
      <c r="A137" s="9" t="s">
        <v>180</v>
      </c>
      <c r="B137" s="10">
        <v>252227000197</v>
      </c>
      <c r="C137" s="6">
        <v>252227000197</v>
      </c>
      <c r="D137" s="6">
        <v>252227000197</v>
      </c>
      <c r="E137" s="11" t="s">
        <v>200</v>
      </c>
      <c r="F137" s="11" t="s">
        <v>200</v>
      </c>
      <c r="G137" s="6">
        <v>25222700019701</v>
      </c>
      <c r="H137" s="6">
        <v>25222700019701</v>
      </c>
      <c r="I137" s="11" t="s">
        <v>200</v>
      </c>
      <c r="J137" s="11">
        <v>5</v>
      </c>
      <c r="K137" s="11">
        <v>4</v>
      </c>
      <c r="L137" s="11">
        <v>5</v>
      </c>
      <c r="M137" s="11">
        <v>15</v>
      </c>
      <c r="N137" s="11">
        <v>19</v>
      </c>
      <c r="O137" s="11">
        <v>13</v>
      </c>
      <c r="P137" s="11"/>
      <c r="Q137" s="11"/>
      <c r="R137" s="11"/>
      <c r="S137" s="11"/>
      <c r="T137" s="11"/>
      <c r="U137" s="11"/>
      <c r="V137" s="11"/>
      <c r="W137" s="11"/>
      <c r="X137" s="11"/>
      <c r="Y137" s="11">
        <f t="shared" si="2"/>
        <v>61</v>
      </c>
      <c r="Z137" s="11" t="s">
        <v>18</v>
      </c>
      <c r="AA137" s="11" t="s">
        <v>19</v>
      </c>
      <c r="AB137" s="12" t="str">
        <f>VLOOKUP(G137,'[4]TERRRITORIOS INDÍGENAS'!D$2:G$1933,4,0)</f>
        <v xml:space="preserve">SI </v>
      </c>
      <c r="AC137" s="13" t="s">
        <v>20</v>
      </c>
      <c r="AD137" s="11" t="s">
        <v>21</v>
      </c>
    </row>
    <row r="138" spans="1:30" x14ac:dyDescent="0.25">
      <c r="A138" s="9" t="s">
        <v>180</v>
      </c>
      <c r="B138" s="10">
        <v>252227000201</v>
      </c>
      <c r="C138" s="6">
        <v>252227000201</v>
      </c>
      <c r="D138" s="6">
        <v>252227000201</v>
      </c>
      <c r="E138" s="11" t="s">
        <v>201</v>
      </c>
      <c r="F138" s="11" t="s">
        <v>201</v>
      </c>
      <c r="G138" s="6">
        <v>25222700020101</v>
      </c>
      <c r="H138" s="6">
        <v>25222700020101</v>
      </c>
      <c r="I138" s="11" t="s">
        <v>202</v>
      </c>
      <c r="J138" s="11">
        <v>5</v>
      </c>
      <c r="K138" s="11">
        <v>4</v>
      </c>
      <c r="L138" s="11">
        <v>5</v>
      </c>
      <c r="M138" s="11">
        <v>4</v>
      </c>
      <c r="N138" s="11">
        <v>4</v>
      </c>
      <c r="O138" s="11">
        <v>5</v>
      </c>
      <c r="P138" s="11"/>
      <c r="Q138" s="11"/>
      <c r="R138" s="11"/>
      <c r="S138" s="11"/>
      <c r="T138" s="11"/>
      <c r="U138" s="11"/>
      <c r="V138" s="11"/>
      <c r="W138" s="11"/>
      <c r="X138" s="11"/>
      <c r="Y138" s="11">
        <f t="shared" si="2"/>
        <v>27</v>
      </c>
      <c r="Z138" s="11" t="s">
        <v>18</v>
      </c>
      <c r="AA138" s="11" t="s">
        <v>19</v>
      </c>
      <c r="AB138" s="12" t="str">
        <f>VLOOKUP(G138,'[4]TERRRITORIOS INDÍGENAS'!D$2:G$1933,4,0)</f>
        <v xml:space="preserve">SI </v>
      </c>
      <c r="AC138" s="13" t="s">
        <v>20</v>
      </c>
      <c r="AD138" s="11" t="s">
        <v>21</v>
      </c>
    </row>
    <row r="139" spans="1:30" x14ac:dyDescent="0.25">
      <c r="A139" s="9" t="s">
        <v>180</v>
      </c>
      <c r="B139" s="10">
        <v>252227000235</v>
      </c>
      <c r="C139" s="6">
        <v>252227000235</v>
      </c>
      <c r="D139" s="6">
        <v>252227000235</v>
      </c>
      <c r="E139" s="11" t="s">
        <v>203</v>
      </c>
      <c r="F139" s="11" t="s">
        <v>203</v>
      </c>
      <c r="G139" s="6">
        <v>25222700023501</v>
      </c>
      <c r="H139" s="6">
        <v>25222700023501</v>
      </c>
      <c r="I139" s="11" t="s">
        <v>203</v>
      </c>
      <c r="J139" s="11"/>
      <c r="K139" s="11">
        <v>3</v>
      </c>
      <c r="L139" s="11">
        <v>4</v>
      </c>
      <c r="M139" s="11">
        <v>5</v>
      </c>
      <c r="N139" s="11">
        <v>5</v>
      </c>
      <c r="O139" s="11">
        <v>2</v>
      </c>
      <c r="P139" s="11"/>
      <c r="Q139" s="11"/>
      <c r="R139" s="11"/>
      <c r="S139" s="11"/>
      <c r="T139" s="11"/>
      <c r="U139" s="11"/>
      <c r="V139" s="11"/>
      <c r="W139" s="11"/>
      <c r="X139" s="11"/>
      <c r="Y139" s="11">
        <f t="shared" si="2"/>
        <v>19</v>
      </c>
      <c r="Z139" s="11" t="s">
        <v>18</v>
      </c>
      <c r="AA139" s="11" t="s">
        <v>19</v>
      </c>
      <c r="AB139" s="12" t="str">
        <f>VLOOKUP(G139,'[4]TERRRITORIOS INDÍGENAS'!D$2:G$1933,4,0)</f>
        <v xml:space="preserve">SI </v>
      </c>
      <c r="AC139" s="13" t="s">
        <v>20</v>
      </c>
      <c r="AD139" s="11" t="s">
        <v>21</v>
      </c>
    </row>
    <row r="140" spans="1:30" x14ac:dyDescent="0.25">
      <c r="A140" s="9" t="s">
        <v>180</v>
      </c>
      <c r="B140" s="10">
        <v>252227000286</v>
      </c>
      <c r="C140" s="6">
        <v>252227000286</v>
      </c>
      <c r="D140" s="6">
        <v>252227000286</v>
      </c>
      <c r="E140" s="11" t="s">
        <v>204</v>
      </c>
      <c r="F140" s="11" t="s">
        <v>204</v>
      </c>
      <c r="G140" s="6">
        <v>25222700028601</v>
      </c>
      <c r="H140" s="6">
        <v>25222700028601</v>
      </c>
      <c r="I140" s="11" t="s">
        <v>204</v>
      </c>
      <c r="J140" s="11"/>
      <c r="K140" s="11">
        <v>1</v>
      </c>
      <c r="L140" s="11"/>
      <c r="M140" s="11"/>
      <c r="N140" s="11"/>
      <c r="O140" s="11">
        <v>1</v>
      </c>
      <c r="P140" s="11"/>
      <c r="Q140" s="11"/>
      <c r="R140" s="11"/>
      <c r="S140" s="11"/>
      <c r="T140" s="11"/>
      <c r="U140" s="11"/>
      <c r="V140" s="11"/>
      <c r="W140" s="11"/>
      <c r="X140" s="11"/>
      <c r="Y140" s="11">
        <f t="shared" si="2"/>
        <v>2</v>
      </c>
      <c r="Z140" s="11" t="s">
        <v>18</v>
      </c>
      <c r="AA140" s="11" t="s">
        <v>19</v>
      </c>
      <c r="AB140" s="12" t="str">
        <f>VLOOKUP(G140,'[4]TERRRITORIOS INDÍGENAS'!D$2:G$1933,4,0)</f>
        <v xml:space="preserve">SI </v>
      </c>
      <c r="AC140" s="13" t="s">
        <v>20</v>
      </c>
      <c r="AD140" s="11" t="s">
        <v>21</v>
      </c>
    </row>
    <row r="141" spans="1:30" x14ac:dyDescent="0.25">
      <c r="A141" s="9" t="s">
        <v>180</v>
      </c>
      <c r="B141" s="10">
        <v>252227000308</v>
      </c>
      <c r="C141" s="6">
        <v>252227000308</v>
      </c>
      <c r="D141" s="6">
        <v>252227000308</v>
      </c>
      <c r="E141" s="11" t="s">
        <v>205</v>
      </c>
      <c r="F141" s="11" t="s">
        <v>205</v>
      </c>
      <c r="G141" s="6">
        <v>25222700030801</v>
      </c>
      <c r="H141" s="6">
        <v>25222700030801</v>
      </c>
      <c r="I141" s="11" t="s">
        <v>206</v>
      </c>
      <c r="J141" s="11">
        <v>5</v>
      </c>
      <c r="K141" s="11">
        <v>8</v>
      </c>
      <c r="L141" s="11">
        <v>15</v>
      </c>
      <c r="M141" s="11">
        <v>18</v>
      </c>
      <c r="N141" s="11">
        <v>8</v>
      </c>
      <c r="O141" s="11">
        <v>15</v>
      </c>
      <c r="P141" s="11">
        <v>20</v>
      </c>
      <c r="Q141" s="11">
        <v>7</v>
      </c>
      <c r="R141" s="11">
        <v>12</v>
      </c>
      <c r="S141" s="11">
        <v>11</v>
      </c>
      <c r="T141" s="11">
        <v>9</v>
      </c>
      <c r="U141" s="11">
        <v>10</v>
      </c>
      <c r="V141" s="11"/>
      <c r="W141" s="11"/>
      <c r="X141" s="11"/>
      <c r="Y141" s="11">
        <f t="shared" si="2"/>
        <v>138</v>
      </c>
      <c r="Z141" s="11" t="s">
        <v>18</v>
      </c>
      <c r="AA141" s="11" t="s">
        <v>19</v>
      </c>
      <c r="AB141" s="12" t="str">
        <f>VLOOKUP(G141,'[4]TERRRITORIOS INDÍGENAS'!D$2:G$1933,4,0)</f>
        <v xml:space="preserve">SI </v>
      </c>
      <c r="AC141" s="13" t="s">
        <v>20</v>
      </c>
      <c r="AD141" s="11" t="s">
        <v>21</v>
      </c>
    </row>
    <row r="142" spans="1:30" x14ac:dyDescent="0.25">
      <c r="A142" s="9" t="s">
        <v>180</v>
      </c>
      <c r="B142" s="10">
        <v>252227000316</v>
      </c>
      <c r="C142" s="6">
        <v>252227000316</v>
      </c>
      <c r="D142" s="6">
        <v>252227000316</v>
      </c>
      <c r="E142" s="11" t="s">
        <v>207</v>
      </c>
      <c r="F142" s="11" t="s">
        <v>207</v>
      </c>
      <c r="G142" s="6">
        <v>25222700031601</v>
      </c>
      <c r="H142" s="6">
        <v>25222700031601</v>
      </c>
      <c r="I142" s="11" t="s">
        <v>207</v>
      </c>
      <c r="J142" s="11">
        <v>3</v>
      </c>
      <c r="K142" s="11">
        <v>4</v>
      </c>
      <c r="L142" s="11">
        <v>4</v>
      </c>
      <c r="M142" s="11">
        <v>4</v>
      </c>
      <c r="N142" s="11">
        <v>6</v>
      </c>
      <c r="O142" s="11">
        <v>2</v>
      </c>
      <c r="P142" s="11"/>
      <c r="Q142" s="11"/>
      <c r="R142" s="11"/>
      <c r="S142" s="11"/>
      <c r="T142" s="11"/>
      <c r="U142" s="11"/>
      <c r="V142" s="11"/>
      <c r="W142" s="11"/>
      <c r="X142" s="11"/>
      <c r="Y142" s="11">
        <f t="shared" si="2"/>
        <v>23</v>
      </c>
      <c r="Z142" s="11" t="s">
        <v>18</v>
      </c>
      <c r="AA142" s="11" t="s">
        <v>19</v>
      </c>
      <c r="AB142" s="12" t="str">
        <f>VLOOKUP(G142,'[4]TERRRITORIOS INDÍGENAS'!D$2:G$1933,4,0)</f>
        <v xml:space="preserve">SI </v>
      </c>
      <c r="AC142" s="13" t="s">
        <v>20</v>
      </c>
      <c r="AD142" s="11" t="s">
        <v>21</v>
      </c>
    </row>
    <row r="143" spans="1:30" x14ac:dyDescent="0.25">
      <c r="A143" s="9" t="s">
        <v>180</v>
      </c>
      <c r="B143" s="10">
        <v>252227000324</v>
      </c>
      <c r="C143" s="6">
        <v>252227000324</v>
      </c>
      <c r="D143" s="6">
        <v>252227000324</v>
      </c>
      <c r="E143" s="11" t="s">
        <v>208</v>
      </c>
      <c r="F143" s="11" t="s">
        <v>208</v>
      </c>
      <c r="G143" s="6">
        <v>25222700032401</v>
      </c>
      <c r="H143" s="6">
        <v>25222700032401</v>
      </c>
      <c r="I143" s="11" t="s">
        <v>208</v>
      </c>
      <c r="J143" s="11">
        <v>2</v>
      </c>
      <c r="K143" s="11">
        <v>5</v>
      </c>
      <c r="L143" s="11">
        <v>9</v>
      </c>
      <c r="M143" s="11">
        <v>4</v>
      </c>
      <c r="N143" s="11">
        <v>12</v>
      </c>
      <c r="O143" s="11">
        <v>6</v>
      </c>
      <c r="P143" s="11"/>
      <c r="Q143" s="11"/>
      <c r="R143" s="11"/>
      <c r="S143" s="11"/>
      <c r="T143" s="11"/>
      <c r="U143" s="11"/>
      <c r="V143" s="11"/>
      <c r="W143" s="11"/>
      <c r="X143" s="11"/>
      <c r="Y143" s="11">
        <f t="shared" si="2"/>
        <v>38</v>
      </c>
      <c r="Z143" s="11" t="s">
        <v>18</v>
      </c>
      <c r="AA143" s="11" t="s">
        <v>19</v>
      </c>
      <c r="AB143" s="12" t="str">
        <f>VLOOKUP(G143,'[4]TERRRITORIOS INDÍGENAS'!D$2:G$1933,4,0)</f>
        <v xml:space="preserve">SI </v>
      </c>
      <c r="AC143" s="13" t="s">
        <v>20</v>
      </c>
      <c r="AD143" s="11" t="s">
        <v>21</v>
      </c>
    </row>
    <row r="144" spans="1:30" x14ac:dyDescent="0.25">
      <c r="A144" s="9" t="s">
        <v>180</v>
      </c>
      <c r="B144" s="10">
        <v>252227000341</v>
      </c>
      <c r="C144" s="6">
        <v>252227000341</v>
      </c>
      <c r="D144" s="6">
        <v>252227000341</v>
      </c>
      <c r="E144" s="11" t="s">
        <v>209</v>
      </c>
      <c r="F144" s="11" t="s">
        <v>209</v>
      </c>
      <c r="G144" s="6">
        <v>25222700034101</v>
      </c>
      <c r="H144" s="6">
        <v>25222700034101</v>
      </c>
      <c r="I144" s="11" t="s">
        <v>209</v>
      </c>
      <c r="J144" s="11">
        <v>1</v>
      </c>
      <c r="K144" s="11">
        <v>5</v>
      </c>
      <c r="L144" s="11">
        <v>3</v>
      </c>
      <c r="M144" s="11">
        <v>1</v>
      </c>
      <c r="N144" s="11">
        <v>1</v>
      </c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>
        <f t="shared" si="2"/>
        <v>11</v>
      </c>
      <c r="Z144" s="11" t="s">
        <v>18</v>
      </c>
      <c r="AA144" s="11" t="s">
        <v>19</v>
      </c>
      <c r="AB144" s="12" t="str">
        <f>VLOOKUP(G144,'[4]TERRRITORIOS INDÍGENAS'!D$2:G$1933,4,0)</f>
        <v xml:space="preserve">SI </v>
      </c>
      <c r="AC144" s="13" t="s">
        <v>20</v>
      </c>
      <c r="AD144" s="11" t="s">
        <v>21</v>
      </c>
    </row>
    <row r="145" spans="1:30" x14ac:dyDescent="0.25">
      <c r="A145" s="9" t="s">
        <v>180</v>
      </c>
      <c r="B145" s="10">
        <v>252227000359</v>
      </c>
      <c r="C145" s="6">
        <v>252227000359</v>
      </c>
      <c r="D145" s="6">
        <v>252227000359</v>
      </c>
      <c r="E145" s="11" t="s">
        <v>134</v>
      </c>
      <c r="F145" s="11" t="s">
        <v>134</v>
      </c>
      <c r="G145" s="6">
        <v>25222700035901</v>
      </c>
      <c r="H145" s="6">
        <v>25222700035901</v>
      </c>
      <c r="I145" s="11" t="s">
        <v>134</v>
      </c>
      <c r="J145" s="11">
        <v>1</v>
      </c>
      <c r="K145" s="11">
        <v>1</v>
      </c>
      <c r="L145" s="11">
        <v>3</v>
      </c>
      <c r="M145" s="11">
        <v>1</v>
      </c>
      <c r="N145" s="11">
        <v>4</v>
      </c>
      <c r="O145" s="11">
        <v>2</v>
      </c>
      <c r="P145" s="11"/>
      <c r="Q145" s="11"/>
      <c r="R145" s="11"/>
      <c r="S145" s="11"/>
      <c r="T145" s="11"/>
      <c r="U145" s="11"/>
      <c r="V145" s="11"/>
      <c r="W145" s="11"/>
      <c r="X145" s="11"/>
      <c r="Y145" s="11">
        <f t="shared" si="2"/>
        <v>12</v>
      </c>
      <c r="Z145" s="11" t="s">
        <v>18</v>
      </c>
      <c r="AA145" s="11" t="s">
        <v>19</v>
      </c>
      <c r="AB145" s="12" t="str">
        <f>VLOOKUP(G145,'[4]TERRRITORIOS INDÍGENAS'!D$2:G$1933,4,0)</f>
        <v xml:space="preserve">SI </v>
      </c>
      <c r="AC145" s="13" t="s">
        <v>20</v>
      </c>
      <c r="AD145" s="11" t="s">
        <v>21</v>
      </c>
    </row>
    <row r="146" spans="1:30" x14ac:dyDescent="0.25">
      <c r="A146" s="9" t="s">
        <v>180</v>
      </c>
      <c r="B146" s="10">
        <v>252227000391</v>
      </c>
      <c r="C146" s="6">
        <v>252227000391</v>
      </c>
      <c r="D146" s="6">
        <v>252227000391</v>
      </c>
      <c r="E146" s="11" t="s">
        <v>210</v>
      </c>
      <c r="F146" s="11" t="s">
        <v>210</v>
      </c>
      <c r="G146" s="6">
        <v>25222700039101</v>
      </c>
      <c r="H146" s="6">
        <v>25222700039101</v>
      </c>
      <c r="I146" s="11" t="s">
        <v>210</v>
      </c>
      <c r="J146" s="11"/>
      <c r="K146" s="11"/>
      <c r="L146" s="11"/>
      <c r="M146" s="11">
        <v>2</v>
      </c>
      <c r="N146" s="11">
        <v>3</v>
      </c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>
        <f t="shared" si="2"/>
        <v>5</v>
      </c>
      <c r="Z146" s="11" t="s">
        <v>18</v>
      </c>
      <c r="AA146" s="11" t="s">
        <v>19</v>
      </c>
      <c r="AB146" s="12" t="str">
        <f>VLOOKUP(G146,'[4]TERRRITORIOS INDÍGENAS'!D$2:G$1933,4,0)</f>
        <v xml:space="preserve">SI </v>
      </c>
      <c r="AC146" s="13" t="s">
        <v>20</v>
      </c>
      <c r="AD146" s="11" t="s">
        <v>21</v>
      </c>
    </row>
    <row r="147" spans="1:30" x14ac:dyDescent="0.25">
      <c r="A147" s="9" t="s">
        <v>180</v>
      </c>
      <c r="B147" s="10">
        <v>252227000405</v>
      </c>
      <c r="C147" s="6">
        <v>252227000405</v>
      </c>
      <c r="D147" s="6">
        <v>252227000405</v>
      </c>
      <c r="E147" s="11" t="s">
        <v>211</v>
      </c>
      <c r="F147" s="11" t="s">
        <v>211</v>
      </c>
      <c r="G147" s="6">
        <v>25222700040501</v>
      </c>
      <c r="H147" s="6">
        <v>25222700040501</v>
      </c>
      <c r="I147" s="11" t="s">
        <v>211</v>
      </c>
      <c r="J147" s="11"/>
      <c r="K147" s="11">
        <v>2</v>
      </c>
      <c r="L147" s="11">
        <v>3</v>
      </c>
      <c r="M147" s="11">
        <v>6</v>
      </c>
      <c r="N147" s="11">
        <v>8</v>
      </c>
      <c r="O147" s="11">
        <v>3</v>
      </c>
      <c r="P147" s="11"/>
      <c r="Q147" s="11"/>
      <c r="R147" s="11"/>
      <c r="S147" s="11"/>
      <c r="T147" s="11"/>
      <c r="U147" s="11"/>
      <c r="V147" s="11"/>
      <c r="W147" s="11"/>
      <c r="X147" s="11"/>
      <c r="Y147" s="11">
        <f t="shared" si="2"/>
        <v>22</v>
      </c>
      <c r="Z147" s="11" t="s">
        <v>18</v>
      </c>
      <c r="AA147" s="11" t="s">
        <v>19</v>
      </c>
      <c r="AB147" s="12" t="str">
        <f>VLOOKUP(G147,'[4]TERRRITORIOS INDÍGENAS'!D$2:G$1933,4,0)</f>
        <v xml:space="preserve">SI </v>
      </c>
      <c r="AC147" s="13" t="s">
        <v>20</v>
      </c>
      <c r="AD147" s="11" t="s">
        <v>21</v>
      </c>
    </row>
    <row r="148" spans="1:30" x14ac:dyDescent="0.25">
      <c r="A148" s="9" t="s">
        <v>180</v>
      </c>
      <c r="B148" s="10">
        <v>252227000421</v>
      </c>
      <c r="C148" s="6">
        <v>252227000421</v>
      </c>
      <c r="D148" s="6">
        <v>252227000421</v>
      </c>
      <c r="E148" s="11" t="s">
        <v>212</v>
      </c>
      <c r="F148" s="11" t="s">
        <v>212</v>
      </c>
      <c r="G148" s="6">
        <v>25222700042101</v>
      </c>
      <c r="H148" s="6">
        <v>25222700042101</v>
      </c>
      <c r="I148" s="11" t="s">
        <v>212</v>
      </c>
      <c r="J148" s="11">
        <v>2</v>
      </c>
      <c r="K148" s="11"/>
      <c r="L148" s="11"/>
      <c r="M148" s="11">
        <v>1</v>
      </c>
      <c r="N148" s="11">
        <v>4</v>
      </c>
      <c r="O148" s="11">
        <v>2</v>
      </c>
      <c r="P148" s="11"/>
      <c r="Q148" s="11"/>
      <c r="R148" s="11"/>
      <c r="S148" s="11"/>
      <c r="T148" s="11"/>
      <c r="U148" s="11"/>
      <c r="V148" s="11"/>
      <c r="W148" s="11"/>
      <c r="X148" s="11"/>
      <c r="Y148" s="11">
        <f t="shared" si="2"/>
        <v>9</v>
      </c>
      <c r="Z148" s="11" t="s">
        <v>18</v>
      </c>
      <c r="AA148" s="11" t="s">
        <v>19</v>
      </c>
      <c r="AB148" s="12" t="str">
        <f>VLOOKUP(G148,'[4]TERRRITORIOS INDÍGENAS'!D$2:G$1933,4,0)</f>
        <v xml:space="preserve">SI </v>
      </c>
      <c r="AC148" s="13" t="s">
        <v>20</v>
      </c>
      <c r="AD148" s="11" t="s">
        <v>21</v>
      </c>
    </row>
    <row r="149" spans="1:30" x14ac:dyDescent="0.25">
      <c r="A149" s="9" t="s">
        <v>180</v>
      </c>
      <c r="B149" s="10">
        <v>252227000430</v>
      </c>
      <c r="C149" s="6">
        <v>252227000430</v>
      </c>
      <c r="D149" s="6">
        <v>252227000430</v>
      </c>
      <c r="E149" s="11" t="s">
        <v>213</v>
      </c>
      <c r="F149" s="11" t="s">
        <v>213</v>
      </c>
      <c r="G149" s="6">
        <v>25222700043001</v>
      </c>
      <c r="H149" s="6">
        <v>25222700043001</v>
      </c>
      <c r="I149" s="11" t="s">
        <v>213</v>
      </c>
      <c r="J149" s="11"/>
      <c r="K149" s="11">
        <v>1</v>
      </c>
      <c r="L149" s="11"/>
      <c r="M149" s="11">
        <v>2</v>
      </c>
      <c r="N149" s="11">
        <v>2</v>
      </c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>
        <f t="shared" si="2"/>
        <v>5</v>
      </c>
      <c r="Z149" s="11" t="s">
        <v>18</v>
      </c>
      <c r="AA149" s="11" t="s">
        <v>19</v>
      </c>
      <c r="AB149" s="12" t="str">
        <f>VLOOKUP(G149,'[4]TERRRITORIOS INDÍGENAS'!D$2:G$1933,4,0)</f>
        <v xml:space="preserve">SI </v>
      </c>
      <c r="AC149" s="13" t="s">
        <v>20</v>
      </c>
      <c r="AD149" s="11" t="s">
        <v>21</v>
      </c>
    </row>
    <row r="150" spans="1:30" x14ac:dyDescent="0.25">
      <c r="A150" s="9" t="s">
        <v>180</v>
      </c>
      <c r="B150" s="10">
        <v>252227000448</v>
      </c>
      <c r="C150" s="6">
        <v>252227000448</v>
      </c>
      <c r="D150" s="6">
        <v>252227000448</v>
      </c>
      <c r="E150" s="11" t="s">
        <v>214</v>
      </c>
      <c r="F150" s="11" t="s">
        <v>214</v>
      </c>
      <c r="G150" s="6">
        <v>25222700044801</v>
      </c>
      <c r="H150" s="6">
        <v>25222700044801</v>
      </c>
      <c r="I150" s="11" t="s">
        <v>215</v>
      </c>
      <c r="J150" s="11"/>
      <c r="K150" s="11">
        <v>1</v>
      </c>
      <c r="L150" s="11"/>
      <c r="M150" s="11">
        <v>2</v>
      </c>
      <c r="N150" s="11"/>
      <c r="O150" s="11">
        <v>1</v>
      </c>
      <c r="P150" s="11"/>
      <c r="Q150" s="11"/>
      <c r="R150" s="11"/>
      <c r="S150" s="11"/>
      <c r="T150" s="11"/>
      <c r="U150" s="11"/>
      <c r="V150" s="11"/>
      <c r="W150" s="11"/>
      <c r="X150" s="11"/>
      <c r="Y150" s="11">
        <f t="shared" si="2"/>
        <v>4</v>
      </c>
      <c r="Z150" s="11" t="s">
        <v>18</v>
      </c>
      <c r="AA150" s="11" t="s">
        <v>19</v>
      </c>
      <c r="AB150" s="12" t="str">
        <f>VLOOKUP(G150,'[4]TERRRITORIOS INDÍGENAS'!D$2:G$1933,4,0)</f>
        <v xml:space="preserve">SI </v>
      </c>
      <c r="AC150" s="13" t="s">
        <v>20</v>
      </c>
      <c r="AD150" s="11" t="s">
        <v>21</v>
      </c>
    </row>
    <row r="151" spans="1:30" x14ac:dyDescent="0.25">
      <c r="A151" s="9" t="s">
        <v>180</v>
      </c>
      <c r="B151" s="10">
        <v>252227000456</v>
      </c>
      <c r="C151" s="6">
        <v>252227000456</v>
      </c>
      <c r="D151" s="6">
        <v>252227000456</v>
      </c>
      <c r="E151" s="11" t="s">
        <v>216</v>
      </c>
      <c r="F151" s="11" t="s">
        <v>216</v>
      </c>
      <c r="G151" s="6">
        <v>25222700045601</v>
      </c>
      <c r="H151" s="6">
        <v>25222700045601</v>
      </c>
      <c r="I151" s="11" t="s">
        <v>216</v>
      </c>
      <c r="J151" s="11">
        <v>3</v>
      </c>
      <c r="K151" s="11">
        <v>2</v>
      </c>
      <c r="L151" s="11">
        <v>7</v>
      </c>
      <c r="M151" s="11"/>
      <c r="N151" s="11">
        <v>2</v>
      </c>
      <c r="O151" s="11">
        <v>2</v>
      </c>
      <c r="P151" s="11"/>
      <c r="Q151" s="11"/>
      <c r="R151" s="11"/>
      <c r="S151" s="11"/>
      <c r="T151" s="11"/>
      <c r="U151" s="11"/>
      <c r="V151" s="11"/>
      <c r="W151" s="11"/>
      <c r="X151" s="11"/>
      <c r="Y151" s="11">
        <f t="shared" si="2"/>
        <v>16</v>
      </c>
      <c r="Z151" s="11" t="s">
        <v>18</v>
      </c>
      <c r="AA151" s="11" t="s">
        <v>19</v>
      </c>
      <c r="AB151" s="12" t="str">
        <f>VLOOKUP(G151,'[4]TERRRITORIOS INDÍGENAS'!D$2:G$1933,4,0)</f>
        <v xml:space="preserve">SI </v>
      </c>
      <c r="AC151" s="13" t="s">
        <v>20</v>
      </c>
      <c r="AD151" s="11" t="s">
        <v>21</v>
      </c>
    </row>
    <row r="152" spans="1:30" x14ac:dyDescent="0.25">
      <c r="A152" s="9" t="s">
        <v>180</v>
      </c>
      <c r="B152" s="10">
        <v>252227000464</v>
      </c>
      <c r="C152" s="6">
        <v>252227000464</v>
      </c>
      <c r="D152" s="6">
        <v>252227000464</v>
      </c>
      <c r="E152" s="11" t="s">
        <v>217</v>
      </c>
      <c r="F152" s="11" t="s">
        <v>217</v>
      </c>
      <c r="G152" s="6">
        <v>25222700046401</v>
      </c>
      <c r="H152" s="6">
        <v>25222700046401</v>
      </c>
      <c r="I152" s="11" t="s">
        <v>217</v>
      </c>
      <c r="J152" s="11">
        <v>6</v>
      </c>
      <c r="K152" s="11">
        <v>5</v>
      </c>
      <c r="L152" s="11">
        <v>10</v>
      </c>
      <c r="M152" s="11">
        <v>16</v>
      </c>
      <c r="N152" s="11">
        <v>11</v>
      </c>
      <c r="O152" s="11">
        <v>14</v>
      </c>
      <c r="P152" s="11"/>
      <c r="Q152" s="11"/>
      <c r="R152" s="11"/>
      <c r="S152" s="11"/>
      <c r="T152" s="11"/>
      <c r="U152" s="11"/>
      <c r="V152" s="11"/>
      <c r="W152" s="11"/>
      <c r="X152" s="11"/>
      <c r="Y152" s="11">
        <f t="shared" si="2"/>
        <v>62</v>
      </c>
      <c r="Z152" s="11" t="s">
        <v>18</v>
      </c>
      <c r="AA152" s="11" t="s">
        <v>19</v>
      </c>
      <c r="AB152" s="12" t="str">
        <f>VLOOKUP(G152,'[4]TERRRITORIOS INDÍGENAS'!D$2:G$1933,4,0)</f>
        <v xml:space="preserve">SI </v>
      </c>
      <c r="AC152" s="13" t="s">
        <v>20</v>
      </c>
      <c r="AD152" s="11" t="s">
        <v>21</v>
      </c>
    </row>
    <row r="153" spans="1:30" x14ac:dyDescent="0.25">
      <c r="A153" s="9" t="s">
        <v>180</v>
      </c>
      <c r="B153" s="10">
        <v>252227000472</v>
      </c>
      <c r="C153" s="6">
        <v>252227000472</v>
      </c>
      <c r="D153" s="6">
        <v>252227000472</v>
      </c>
      <c r="E153" s="11" t="s">
        <v>218</v>
      </c>
      <c r="F153" s="11" t="s">
        <v>218</v>
      </c>
      <c r="G153" s="6">
        <v>25222700047201</v>
      </c>
      <c r="H153" s="6">
        <v>25222700047201</v>
      </c>
      <c r="I153" s="11" t="s">
        <v>218</v>
      </c>
      <c r="J153" s="11">
        <v>3</v>
      </c>
      <c r="K153" s="11">
        <v>3</v>
      </c>
      <c r="L153" s="11">
        <v>5</v>
      </c>
      <c r="M153" s="11">
        <v>5</v>
      </c>
      <c r="N153" s="11">
        <v>3</v>
      </c>
      <c r="O153" s="11">
        <v>1</v>
      </c>
      <c r="P153" s="11"/>
      <c r="Q153" s="11"/>
      <c r="R153" s="11"/>
      <c r="S153" s="11"/>
      <c r="T153" s="11"/>
      <c r="U153" s="11"/>
      <c r="V153" s="11"/>
      <c r="W153" s="11"/>
      <c r="X153" s="11"/>
      <c r="Y153" s="11">
        <f t="shared" si="2"/>
        <v>20</v>
      </c>
      <c r="Z153" s="11" t="s">
        <v>18</v>
      </c>
      <c r="AA153" s="11" t="s">
        <v>19</v>
      </c>
      <c r="AB153" s="12" t="str">
        <f>VLOOKUP(G153,'[4]TERRRITORIOS INDÍGENAS'!D$2:G$1933,4,0)</f>
        <v xml:space="preserve">SI </v>
      </c>
      <c r="AC153" s="13" t="s">
        <v>20</v>
      </c>
      <c r="AD153" s="11" t="s">
        <v>21</v>
      </c>
    </row>
    <row r="154" spans="1:30" x14ac:dyDescent="0.25">
      <c r="A154" s="9" t="s">
        <v>180</v>
      </c>
      <c r="B154" s="10">
        <v>252227000651</v>
      </c>
      <c r="C154" s="6">
        <v>252227000651</v>
      </c>
      <c r="D154" s="6">
        <v>252227000651</v>
      </c>
      <c r="E154" s="11" t="s">
        <v>219</v>
      </c>
      <c r="F154" s="11" t="s">
        <v>219</v>
      </c>
      <c r="G154" s="6">
        <v>25222700065101</v>
      </c>
      <c r="H154" s="6">
        <v>25222700065101</v>
      </c>
      <c r="I154" s="11" t="s">
        <v>219</v>
      </c>
      <c r="J154" s="11">
        <v>1</v>
      </c>
      <c r="K154" s="11">
        <v>1</v>
      </c>
      <c r="L154" s="11">
        <v>2</v>
      </c>
      <c r="M154" s="11">
        <v>2</v>
      </c>
      <c r="N154" s="11">
        <v>2</v>
      </c>
      <c r="O154" s="11">
        <v>4</v>
      </c>
      <c r="P154" s="11"/>
      <c r="Q154" s="11"/>
      <c r="R154" s="11"/>
      <c r="S154" s="11"/>
      <c r="T154" s="11"/>
      <c r="U154" s="11"/>
      <c r="V154" s="11"/>
      <c r="W154" s="11"/>
      <c r="X154" s="11"/>
      <c r="Y154" s="11">
        <f t="shared" si="2"/>
        <v>12</v>
      </c>
      <c r="Z154" s="11" t="s">
        <v>18</v>
      </c>
      <c r="AA154" s="11" t="s">
        <v>19</v>
      </c>
      <c r="AB154" s="12" t="str">
        <f>VLOOKUP(G154,'[4]TERRRITORIOS INDÍGENAS'!D$2:G$1933,4,0)</f>
        <v xml:space="preserve">SI </v>
      </c>
      <c r="AC154" s="13" t="s">
        <v>20</v>
      </c>
      <c r="AD154" s="11" t="s">
        <v>21</v>
      </c>
    </row>
    <row r="155" spans="1:30" x14ac:dyDescent="0.25">
      <c r="A155" s="9" t="s">
        <v>180</v>
      </c>
      <c r="B155" s="10">
        <v>252227000669</v>
      </c>
      <c r="C155" s="6">
        <v>252227000669</v>
      </c>
      <c r="D155" s="6">
        <v>252227000669</v>
      </c>
      <c r="E155" s="11" t="s">
        <v>220</v>
      </c>
      <c r="F155" s="11" t="s">
        <v>220</v>
      </c>
      <c r="G155" s="6">
        <v>25222700066901</v>
      </c>
      <c r="H155" s="6">
        <v>25222700066901</v>
      </c>
      <c r="I155" s="11" t="s">
        <v>220</v>
      </c>
      <c r="J155" s="11">
        <v>6</v>
      </c>
      <c r="K155" s="11">
        <v>6</v>
      </c>
      <c r="L155" s="11">
        <v>3</v>
      </c>
      <c r="M155" s="11">
        <v>10</v>
      </c>
      <c r="N155" s="11">
        <v>2</v>
      </c>
      <c r="O155" s="11">
        <v>8</v>
      </c>
      <c r="P155" s="11"/>
      <c r="Q155" s="11"/>
      <c r="R155" s="11"/>
      <c r="S155" s="11"/>
      <c r="T155" s="11"/>
      <c r="U155" s="11"/>
      <c r="V155" s="11"/>
      <c r="W155" s="11"/>
      <c r="X155" s="11"/>
      <c r="Y155" s="11">
        <f t="shared" si="2"/>
        <v>35</v>
      </c>
      <c r="Z155" s="11" t="s">
        <v>18</v>
      </c>
      <c r="AA155" s="11" t="s">
        <v>19</v>
      </c>
      <c r="AB155" s="12" t="str">
        <f>VLOOKUP(G155,'[4]TERRRITORIOS INDÍGENAS'!D$2:G$1933,4,0)</f>
        <v xml:space="preserve">SI </v>
      </c>
      <c r="AC155" s="13" t="s">
        <v>20</v>
      </c>
      <c r="AD155" s="11" t="s">
        <v>21</v>
      </c>
    </row>
    <row r="156" spans="1:30" x14ac:dyDescent="0.25">
      <c r="A156" s="9" t="s">
        <v>180</v>
      </c>
      <c r="B156" s="10">
        <v>252227000677</v>
      </c>
      <c r="C156" s="6">
        <v>252227000677</v>
      </c>
      <c r="D156" s="6">
        <v>252227000677</v>
      </c>
      <c r="E156" s="11" t="s">
        <v>221</v>
      </c>
      <c r="F156" s="11" t="s">
        <v>221</v>
      </c>
      <c r="G156" s="6">
        <v>25222700067701</v>
      </c>
      <c r="H156" s="6">
        <v>25222700067701</v>
      </c>
      <c r="I156" s="11" t="s">
        <v>221</v>
      </c>
      <c r="J156" s="11">
        <v>3</v>
      </c>
      <c r="K156" s="11">
        <v>4</v>
      </c>
      <c r="L156" s="11">
        <v>3</v>
      </c>
      <c r="M156" s="11">
        <v>6</v>
      </c>
      <c r="N156" s="11">
        <v>1</v>
      </c>
      <c r="O156" s="11">
        <v>2</v>
      </c>
      <c r="P156" s="11"/>
      <c r="Q156" s="11"/>
      <c r="R156" s="11"/>
      <c r="S156" s="11"/>
      <c r="T156" s="11"/>
      <c r="U156" s="11"/>
      <c r="V156" s="11"/>
      <c r="W156" s="11"/>
      <c r="X156" s="11"/>
      <c r="Y156" s="11">
        <f t="shared" si="2"/>
        <v>19</v>
      </c>
      <c r="Z156" s="11" t="s">
        <v>18</v>
      </c>
      <c r="AA156" s="11" t="s">
        <v>19</v>
      </c>
      <c r="AB156" s="12" t="str">
        <f>VLOOKUP(G156,'[4]TERRRITORIOS INDÍGENAS'!D$2:G$1933,4,0)</f>
        <v xml:space="preserve">SI </v>
      </c>
      <c r="AC156" s="13" t="s">
        <v>20</v>
      </c>
      <c r="AD156" s="11" t="s">
        <v>21</v>
      </c>
    </row>
    <row r="157" spans="1:30" x14ac:dyDescent="0.25">
      <c r="A157" s="9" t="s">
        <v>180</v>
      </c>
      <c r="B157" s="10">
        <v>252227000731</v>
      </c>
      <c r="C157" s="6">
        <v>252227000731</v>
      </c>
      <c r="D157" s="6">
        <v>252227000731</v>
      </c>
      <c r="E157" s="11" t="s">
        <v>222</v>
      </c>
      <c r="F157" s="11" t="s">
        <v>222</v>
      </c>
      <c r="G157" s="6">
        <v>25222700073101</v>
      </c>
      <c r="H157" s="6">
        <v>25222700073101</v>
      </c>
      <c r="I157" s="11" t="s">
        <v>222</v>
      </c>
      <c r="J157" s="11">
        <v>1</v>
      </c>
      <c r="K157" s="11">
        <v>1</v>
      </c>
      <c r="L157" s="11">
        <v>1</v>
      </c>
      <c r="M157" s="11">
        <v>1</v>
      </c>
      <c r="N157" s="11">
        <v>1</v>
      </c>
      <c r="O157" s="11">
        <v>2</v>
      </c>
      <c r="P157" s="11"/>
      <c r="Q157" s="11"/>
      <c r="R157" s="11"/>
      <c r="S157" s="11"/>
      <c r="T157" s="11"/>
      <c r="U157" s="11"/>
      <c r="V157" s="11"/>
      <c r="W157" s="11"/>
      <c r="X157" s="11"/>
      <c r="Y157" s="11">
        <f t="shared" si="2"/>
        <v>7</v>
      </c>
      <c r="Z157" s="11" t="s">
        <v>18</v>
      </c>
      <c r="AA157" s="11" t="s">
        <v>19</v>
      </c>
      <c r="AB157" s="12" t="str">
        <f>VLOOKUP(G157,'[4]TERRRITORIOS INDÍGENAS'!D$2:G$1933,4,0)</f>
        <v xml:space="preserve">SI </v>
      </c>
      <c r="AC157" s="13" t="s">
        <v>20</v>
      </c>
      <c r="AD157" s="11" t="s">
        <v>21</v>
      </c>
    </row>
    <row r="158" spans="1:30" x14ac:dyDescent="0.25">
      <c r="A158" s="9" t="s">
        <v>180</v>
      </c>
      <c r="B158" s="10">
        <v>252227000758</v>
      </c>
      <c r="C158" s="6">
        <v>252227000758</v>
      </c>
      <c r="D158" s="6">
        <v>252227000758</v>
      </c>
      <c r="E158" s="11" t="s">
        <v>223</v>
      </c>
      <c r="F158" s="11" t="s">
        <v>223</v>
      </c>
      <c r="G158" s="6">
        <v>25222700075801</v>
      </c>
      <c r="H158" s="6">
        <v>25222700075801</v>
      </c>
      <c r="I158" s="11" t="s">
        <v>223</v>
      </c>
      <c r="J158" s="11">
        <v>2</v>
      </c>
      <c r="K158" s="11">
        <v>1</v>
      </c>
      <c r="L158" s="11"/>
      <c r="M158" s="11"/>
      <c r="N158" s="11">
        <v>2</v>
      </c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>
        <f t="shared" si="2"/>
        <v>5</v>
      </c>
      <c r="Z158" s="11" t="s">
        <v>18</v>
      </c>
      <c r="AA158" s="11" t="s">
        <v>19</v>
      </c>
      <c r="AB158" s="12" t="str">
        <f>VLOOKUP(G158,'[4]TERRRITORIOS INDÍGENAS'!D$2:G$1933,4,0)</f>
        <v xml:space="preserve">SI </v>
      </c>
      <c r="AC158" s="13" t="s">
        <v>20</v>
      </c>
      <c r="AD158" s="11" t="s">
        <v>21</v>
      </c>
    </row>
    <row r="159" spans="1:30" x14ac:dyDescent="0.25">
      <c r="A159" s="9" t="s">
        <v>180</v>
      </c>
      <c r="B159" s="10">
        <v>252227000766</v>
      </c>
      <c r="C159" s="6">
        <v>252227000766</v>
      </c>
      <c r="D159" s="6">
        <v>252227000766</v>
      </c>
      <c r="E159" s="11" t="s">
        <v>224</v>
      </c>
      <c r="F159" s="11" t="s">
        <v>224</v>
      </c>
      <c r="G159" s="6">
        <v>25222700076601</v>
      </c>
      <c r="H159" s="6">
        <v>25222700076601</v>
      </c>
      <c r="I159" s="11" t="s">
        <v>224</v>
      </c>
      <c r="J159" s="11"/>
      <c r="K159" s="11"/>
      <c r="L159" s="11">
        <v>1</v>
      </c>
      <c r="M159" s="11"/>
      <c r="N159" s="11">
        <v>2</v>
      </c>
      <c r="O159" s="11">
        <v>1</v>
      </c>
      <c r="P159" s="11"/>
      <c r="Q159" s="11"/>
      <c r="R159" s="11"/>
      <c r="S159" s="11"/>
      <c r="T159" s="11"/>
      <c r="U159" s="11"/>
      <c r="V159" s="11"/>
      <c r="W159" s="11"/>
      <c r="X159" s="11"/>
      <c r="Y159" s="11">
        <f t="shared" si="2"/>
        <v>4</v>
      </c>
      <c r="Z159" s="11" t="s">
        <v>18</v>
      </c>
      <c r="AA159" s="11" t="s">
        <v>19</v>
      </c>
      <c r="AB159" s="12" t="str">
        <f>VLOOKUP(G159,'[4]TERRRITORIOS INDÍGENAS'!D$2:G$1933,4,0)</f>
        <v xml:space="preserve">SI </v>
      </c>
      <c r="AC159" s="13" t="s">
        <v>20</v>
      </c>
      <c r="AD159" s="11" t="s">
        <v>21</v>
      </c>
    </row>
    <row r="160" spans="1:30" x14ac:dyDescent="0.25">
      <c r="A160" s="9" t="s">
        <v>180</v>
      </c>
      <c r="B160" s="10">
        <v>252227000791</v>
      </c>
      <c r="C160" s="6">
        <v>252227000791</v>
      </c>
      <c r="D160" s="6">
        <v>252227000791</v>
      </c>
      <c r="E160" s="11" t="s">
        <v>225</v>
      </c>
      <c r="F160" s="11" t="s">
        <v>225</v>
      </c>
      <c r="G160" s="6">
        <v>25222700079101</v>
      </c>
      <c r="H160" s="6">
        <v>25222700079101</v>
      </c>
      <c r="I160" s="11" t="s">
        <v>226</v>
      </c>
      <c r="J160" s="11">
        <v>23</v>
      </c>
      <c r="K160" s="11">
        <v>25</v>
      </c>
      <c r="L160" s="11">
        <v>30</v>
      </c>
      <c r="M160" s="11">
        <v>31</v>
      </c>
      <c r="N160" s="11">
        <v>32</v>
      </c>
      <c r="O160" s="11">
        <v>21</v>
      </c>
      <c r="P160" s="11">
        <v>62</v>
      </c>
      <c r="Q160" s="11">
        <v>52</v>
      </c>
      <c r="R160" s="11">
        <v>40</v>
      </c>
      <c r="S160" s="11">
        <v>49</v>
      </c>
      <c r="T160" s="11">
        <v>61</v>
      </c>
      <c r="U160" s="11">
        <v>65</v>
      </c>
      <c r="V160" s="11"/>
      <c r="W160" s="11"/>
      <c r="X160" s="11"/>
      <c r="Y160" s="11">
        <f t="shared" si="2"/>
        <v>491</v>
      </c>
      <c r="Z160" s="11" t="s">
        <v>18</v>
      </c>
      <c r="AA160" s="11" t="s">
        <v>19</v>
      </c>
      <c r="AB160" s="12" t="str">
        <f>VLOOKUP(G160,'[4]TERRRITORIOS INDÍGENAS'!D$2:G$1933,4,0)</f>
        <v xml:space="preserve">SI </v>
      </c>
      <c r="AC160" s="13" t="s">
        <v>20</v>
      </c>
      <c r="AD160" s="11" t="s">
        <v>21</v>
      </c>
    </row>
    <row r="161" spans="1:30" x14ac:dyDescent="0.25">
      <c r="A161" s="9" t="s">
        <v>180</v>
      </c>
      <c r="B161" s="10">
        <v>252227000120</v>
      </c>
      <c r="C161" s="6">
        <v>252227000791</v>
      </c>
      <c r="D161" s="6">
        <v>252227000791</v>
      </c>
      <c r="E161" s="11" t="s">
        <v>225</v>
      </c>
      <c r="F161" s="11" t="s">
        <v>225</v>
      </c>
      <c r="G161" s="6">
        <v>25222700079102</v>
      </c>
      <c r="H161" s="6">
        <v>25222700079102</v>
      </c>
      <c r="I161" s="11" t="s">
        <v>227</v>
      </c>
      <c r="J161" s="11">
        <v>8</v>
      </c>
      <c r="K161" s="11">
        <v>20</v>
      </c>
      <c r="L161" s="11">
        <v>23</v>
      </c>
      <c r="M161" s="11">
        <v>30</v>
      </c>
      <c r="N161" s="11">
        <v>23</v>
      </c>
      <c r="O161" s="11">
        <v>18</v>
      </c>
      <c r="P161" s="11">
        <v>11</v>
      </c>
      <c r="Q161" s="11">
        <v>17</v>
      </c>
      <c r="R161" s="11">
        <v>18</v>
      </c>
      <c r="S161" s="11">
        <v>17</v>
      </c>
      <c r="T161" s="11"/>
      <c r="U161" s="11"/>
      <c r="V161" s="11"/>
      <c r="W161" s="11"/>
      <c r="X161" s="11"/>
      <c r="Y161" s="11">
        <f t="shared" si="2"/>
        <v>185</v>
      </c>
      <c r="Z161" s="11" t="s">
        <v>18</v>
      </c>
      <c r="AA161" s="11" t="s">
        <v>19</v>
      </c>
      <c r="AB161" s="12" t="str">
        <f>VLOOKUP(G161,'[4]TERRRITORIOS INDÍGENAS'!D$2:G$1933,4,0)</f>
        <v xml:space="preserve">SI </v>
      </c>
      <c r="AC161" s="13" t="s">
        <v>20</v>
      </c>
      <c r="AD161" s="11" t="s">
        <v>21</v>
      </c>
    </row>
    <row r="162" spans="1:30" x14ac:dyDescent="0.25">
      <c r="A162" s="9" t="s">
        <v>180</v>
      </c>
      <c r="B162" s="10">
        <v>252227000804</v>
      </c>
      <c r="C162" s="6">
        <v>252227000804</v>
      </c>
      <c r="D162" s="6">
        <v>252227000804</v>
      </c>
      <c r="E162" s="11" t="s">
        <v>228</v>
      </c>
      <c r="F162" s="11" t="s">
        <v>228</v>
      </c>
      <c r="G162" s="6">
        <v>25222700080401</v>
      </c>
      <c r="H162" s="6">
        <v>25222700080401</v>
      </c>
      <c r="I162" s="11" t="s">
        <v>228</v>
      </c>
      <c r="J162" s="11">
        <v>5</v>
      </c>
      <c r="K162" s="11"/>
      <c r="L162" s="11">
        <v>1</v>
      </c>
      <c r="M162" s="11">
        <v>2</v>
      </c>
      <c r="N162" s="11">
        <v>2</v>
      </c>
      <c r="O162" s="11">
        <v>3</v>
      </c>
      <c r="P162" s="11"/>
      <c r="Q162" s="11"/>
      <c r="R162" s="11"/>
      <c r="S162" s="11"/>
      <c r="T162" s="11"/>
      <c r="U162" s="11"/>
      <c r="V162" s="11"/>
      <c r="W162" s="11"/>
      <c r="X162" s="11"/>
      <c r="Y162" s="11">
        <f t="shared" si="2"/>
        <v>13</v>
      </c>
      <c r="Z162" s="11" t="s">
        <v>18</v>
      </c>
      <c r="AA162" s="11" t="s">
        <v>19</v>
      </c>
      <c r="AB162" s="12" t="str">
        <f>VLOOKUP(G162,'[4]TERRRITORIOS INDÍGENAS'!D$2:G$1933,4,0)</f>
        <v xml:space="preserve">SI </v>
      </c>
      <c r="AC162" s="13" t="s">
        <v>20</v>
      </c>
      <c r="AD162" s="11" t="s">
        <v>21</v>
      </c>
    </row>
    <row r="163" spans="1:30" x14ac:dyDescent="0.25">
      <c r="A163" s="9" t="s">
        <v>180</v>
      </c>
      <c r="B163" s="10">
        <v>252227000812</v>
      </c>
      <c r="C163" s="6">
        <v>252227000812</v>
      </c>
      <c r="D163" s="6">
        <v>252227000812</v>
      </c>
      <c r="E163" s="11" t="s">
        <v>229</v>
      </c>
      <c r="F163" s="11" t="s">
        <v>229</v>
      </c>
      <c r="G163" s="6">
        <v>25222700081201</v>
      </c>
      <c r="H163" s="6">
        <v>25222700081201</v>
      </c>
      <c r="I163" s="11" t="s">
        <v>230</v>
      </c>
      <c r="J163" s="11">
        <v>1</v>
      </c>
      <c r="K163" s="11"/>
      <c r="L163" s="11">
        <v>3</v>
      </c>
      <c r="M163" s="11"/>
      <c r="N163" s="11">
        <v>1</v>
      </c>
      <c r="O163" s="11">
        <v>5</v>
      </c>
      <c r="P163" s="11"/>
      <c r="Q163" s="11"/>
      <c r="R163" s="11"/>
      <c r="S163" s="11"/>
      <c r="T163" s="11"/>
      <c r="U163" s="11"/>
      <c r="V163" s="11"/>
      <c r="W163" s="11"/>
      <c r="X163" s="11"/>
      <c r="Y163" s="11">
        <f t="shared" si="2"/>
        <v>10</v>
      </c>
      <c r="Z163" s="11" t="s">
        <v>18</v>
      </c>
      <c r="AA163" s="11" t="s">
        <v>19</v>
      </c>
      <c r="AB163" s="12" t="str">
        <f>VLOOKUP(G163,'[4]TERRRITORIOS INDÍGENAS'!D$2:G$1933,4,0)</f>
        <v xml:space="preserve">SI </v>
      </c>
      <c r="AC163" s="13" t="s">
        <v>20</v>
      </c>
      <c r="AD163" s="11" t="s">
        <v>21</v>
      </c>
    </row>
    <row r="164" spans="1:30" x14ac:dyDescent="0.25">
      <c r="A164" s="9" t="s">
        <v>180</v>
      </c>
      <c r="B164" s="10">
        <v>252227000855</v>
      </c>
      <c r="C164" s="6">
        <v>252227000855</v>
      </c>
      <c r="D164" s="6">
        <v>252227000855</v>
      </c>
      <c r="E164" s="11" t="s">
        <v>231</v>
      </c>
      <c r="F164" s="11" t="s">
        <v>231</v>
      </c>
      <c r="G164" s="6">
        <v>25222700085501</v>
      </c>
      <c r="H164" s="6">
        <v>25222700085501</v>
      </c>
      <c r="I164" s="11" t="s">
        <v>231</v>
      </c>
      <c r="J164" s="11">
        <v>8</v>
      </c>
      <c r="K164" s="11">
        <v>6</v>
      </c>
      <c r="L164" s="11">
        <v>5</v>
      </c>
      <c r="M164" s="11">
        <v>8</v>
      </c>
      <c r="N164" s="11">
        <v>2</v>
      </c>
      <c r="O164" s="11">
        <v>3</v>
      </c>
      <c r="P164" s="11"/>
      <c r="Q164" s="11"/>
      <c r="R164" s="11"/>
      <c r="S164" s="11"/>
      <c r="T164" s="11"/>
      <c r="U164" s="11"/>
      <c r="V164" s="11"/>
      <c r="W164" s="11"/>
      <c r="X164" s="11"/>
      <c r="Y164" s="11">
        <f t="shared" si="2"/>
        <v>32</v>
      </c>
      <c r="Z164" s="11" t="s">
        <v>18</v>
      </c>
      <c r="AA164" s="11" t="s">
        <v>19</v>
      </c>
      <c r="AB164" s="12" t="str">
        <f>VLOOKUP(G164,'[4]TERRRITORIOS INDÍGENAS'!D$2:G$1933,4,0)</f>
        <v xml:space="preserve">SI </v>
      </c>
      <c r="AC164" s="13" t="s">
        <v>20</v>
      </c>
      <c r="AD164" s="11" t="s">
        <v>21</v>
      </c>
    </row>
    <row r="165" spans="1:30" x14ac:dyDescent="0.25">
      <c r="A165" s="9" t="s">
        <v>180</v>
      </c>
      <c r="B165" s="10">
        <v>252227000863</v>
      </c>
      <c r="C165" s="6">
        <v>252227000863</v>
      </c>
      <c r="D165" s="6">
        <v>252227000863</v>
      </c>
      <c r="E165" s="11" t="s">
        <v>232</v>
      </c>
      <c r="F165" s="11" t="s">
        <v>232</v>
      </c>
      <c r="G165" s="6">
        <v>25222700086301</v>
      </c>
      <c r="H165" s="6">
        <v>25222700086301</v>
      </c>
      <c r="I165" s="11" t="s">
        <v>233</v>
      </c>
      <c r="J165" s="11">
        <v>11</v>
      </c>
      <c r="K165" s="11">
        <v>16</v>
      </c>
      <c r="L165" s="11">
        <v>23</v>
      </c>
      <c r="M165" s="11">
        <v>14</v>
      </c>
      <c r="N165" s="11">
        <v>18</v>
      </c>
      <c r="O165" s="11">
        <v>23</v>
      </c>
      <c r="P165" s="11">
        <v>32</v>
      </c>
      <c r="Q165" s="11">
        <v>29</v>
      </c>
      <c r="R165" s="11">
        <v>17</v>
      </c>
      <c r="S165" s="11">
        <v>23</v>
      </c>
      <c r="T165" s="11">
        <v>27</v>
      </c>
      <c r="U165" s="11">
        <v>26</v>
      </c>
      <c r="V165" s="11"/>
      <c r="W165" s="11"/>
      <c r="X165" s="11"/>
      <c r="Y165" s="11">
        <f t="shared" si="2"/>
        <v>259</v>
      </c>
      <c r="Z165" s="11" t="s">
        <v>18</v>
      </c>
      <c r="AA165" s="11" t="s">
        <v>19</v>
      </c>
      <c r="AB165" s="12" t="str">
        <f>VLOOKUP(G165,'[4]TERRRITORIOS INDÍGENAS'!D$2:G$1933,4,0)</f>
        <v xml:space="preserve">SI </v>
      </c>
      <c r="AC165" s="13" t="s">
        <v>20</v>
      </c>
      <c r="AD165" s="11" t="s">
        <v>21</v>
      </c>
    </row>
    <row r="166" spans="1:30" x14ac:dyDescent="0.25">
      <c r="A166" s="9" t="s">
        <v>180</v>
      </c>
      <c r="B166" s="10">
        <v>252227000871</v>
      </c>
      <c r="C166" s="6">
        <v>252227000871</v>
      </c>
      <c r="D166" s="6">
        <v>252227000871</v>
      </c>
      <c r="E166" s="11" t="s">
        <v>234</v>
      </c>
      <c r="F166" s="11" t="s">
        <v>234</v>
      </c>
      <c r="G166" s="6">
        <v>25222700087101</v>
      </c>
      <c r="H166" s="6">
        <v>25222700087101</v>
      </c>
      <c r="I166" s="11" t="s">
        <v>234</v>
      </c>
      <c r="J166" s="11">
        <v>1</v>
      </c>
      <c r="K166" s="11">
        <v>1</v>
      </c>
      <c r="L166" s="11">
        <v>2</v>
      </c>
      <c r="M166" s="11">
        <v>2</v>
      </c>
      <c r="N166" s="11"/>
      <c r="O166" s="11">
        <v>2</v>
      </c>
      <c r="P166" s="11"/>
      <c r="Q166" s="11"/>
      <c r="R166" s="11"/>
      <c r="S166" s="11"/>
      <c r="T166" s="11"/>
      <c r="U166" s="11"/>
      <c r="V166" s="11"/>
      <c r="W166" s="11"/>
      <c r="X166" s="11"/>
      <c r="Y166" s="11">
        <f t="shared" si="2"/>
        <v>8</v>
      </c>
      <c r="Z166" s="11" t="s">
        <v>18</v>
      </c>
      <c r="AA166" s="11" t="s">
        <v>19</v>
      </c>
      <c r="AB166" s="12" t="str">
        <f>VLOOKUP(G166,'[4]TERRRITORIOS INDÍGENAS'!D$2:G$1933,4,0)</f>
        <v xml:space="preserve">SI </v>
      </c>
      <c r="AC166" s="13" t="s">
        <v>20</v>
      </c>
      <c r="AD166" s="11" t="s">
        <v>21</v>
      </c>
    </row>
    <row r="167" spans="1:30" x14ac:dyDescent="0.25">
      <c r="A167" s="9" t="s">
        <v>180</v>
      </c>
      <c r="B167" s="10">
        <v>252227000880</v>
      </c>
      <c r="C167" s="6">
        <v>252227000880</v>
      </c>
      <c r="D167" s="6">
        <v>252227000880</v>
      </c>
      <c r="E167" s="11" t="s">
        <v>235</v>
      </c>
      <c r="F167" s="11" t="s">
        <v>235</v>
      </c>
      <c r="G167" s="6">
        <v>25222700088001</v>
      </c>
      <c r="H167" s="6">
        <v>25222700088001</v>
      </c>
      <c r="I167" s="11" t="s">
        <v>236</v>
      </c>
      <c r="J167" s="11">
        <v>16</v>
      </c>
      <c r="K167" s="11">
        <v>14</v>
      </c>
      <c r="L167" s="11">
        <v>22</v>
      </c>
      <c r="M167" s="11">
        <v>17</v>
      </c>
      <c r="N167" s="11">
        <v>18</v>
      </c>
      <c r="O167" s="11">
        <v>20</v>
      </c>
      <c r="P167" s="11">
        <v>34</v>
      </c>
      <c r="Q167" s="11">
        <v>52</v>
      </c>
      <c r="R167" s="11">
        <v>34</v>
      </c>
      <c r="S167" s="11">
        <v>59</v>
      </c>
      <c r="T167" s="11">
        <v>41</v>
      </c>
      <c r="U167" s="11">
        <v>27</v>
      </c>
      <c r="V167" s="11"/>
      <c r="W167" s="11"/>
      <c r="X167" s="11"/>
      <c r="Y167" s="11">
        <f t="shared" si="2"/>
        <v>354</v>
      </c>
      <c r="Z167" s="11" t="s">
        <v>18</v>
      </c>
      <c r="AA167" s="11" t="s">
        <v>19</v>
      </c>
      <c r="AB167" s="12" t="str">
        <f>VLOOKUP(G167,'[4]TERRRITORIOS INDÍGENAS'!D$2:G$1933,4,0)</f>
        <v xml:space="preserve">SI </v>
      </c>
      <c r="AC167" s="13" t="s">
        <v>20</v>
      </c>
      <c r="AD167" s="11" t="s">
        <v>21</v>
      </c>
    </row>
    <row r="168" spans="1:30" x14ac:dyDescent="0.25">
      <c r="A168" s="9" t="s">
        <v>180</v>
      </c>
      <c r="B168" s="10">
        <v>252227000936</v>
      </c>
      <c r="C168" s="6">
        <v>252227000936</v>
      </c>
      <c r="D168" s="6">
        <v>252227000936</v>
      </c>
      <c r="E168" s="11" t="s">
        <v>237</v>
      </c>
      <c r="F168" s="11" t="s">
        <v>237</v>
      </c>
      <c r="G168" s="6">
        <v>25222700093601</v>
      </c>
      <c r="H168" s="6">
        <v>25222700093601</v>
      </c>
      <c r="I168" s="11" t="s">
        <v>237</v>
      </c>
      <c r="J168" s="11">
        <v>6</v>
      </c>
      <c r="K168" s="11">
        <v>9</v>
      </c>
      <c r="L168" s="11">
        <v>12</v>
      </c>
      <c r="M168" s="11">
        <v>9</v>
      </c>
      <c r="N168" s="11">
        <v>8</v>
      </c>
      <c r="O168" s="11">
        <v>12</v>
      </c>
      <c r="P168" s="11">
        <v>29</v>
      </c>
      <c r="Q168" s="11">
        <v>17</v>
      </c>
      <c r="R168" s="11">
        <v>18</v>
      </c>
      <c r="S168" s="11">
        <v>16</v>
      </c>
      <c r="T168" s="11">
        <v>28</v>
      </c>
      <c r="U168" s="11">
        <v>19</v>
      </c>
      <c r="V168" s="11"/>
      <c r="W168" s="11"/>
      <c r="X168" s="11"/>
      <c r="Y168" s="11">
        <f t="shared" si="2"/>
        <v>183</v>
      </c>
      <c r="Z168" s="11" t="s">
        <v>18</v>
      </c>
      <c r="AA168" s="11" t="s">
        <v>19</v>
      </c>
      <c r="AB168" s="12" t="str">
        <f>VLOOKUP(G168,'[4]TERRRITORIOS INDÍGENAS'!D$2:G$1933,4,0)</f>
        <v xml:space="preserve">SI </v>
      </c>
      <c r="AC168" s="13" t="s">
        <v>20</v>
      </c>
      <c r="AD168" s="11" t="s">
        <v>21</v>
      </c>
    </row>
    <row r="169" spans="1:30" x14ac:dyDescent="0.25">
      <c r="A169" s="9" t="s">
        <v>180</v>
      </c>
      <c r="B169" s="10">
        <v>252227000944</v>
      </c>
      <c r="C169" s="6">
        <v>252227000944</v>
      </c>
      <c r="D169" s="6">
        <v>252227000944</v>
      </c>
      <c r="E169" s="11" t="s">
        <v>238</v>
      </c>
      <c r="F169" s="11" t="s">
        <v>238</v>
      </c>
      <c r="G169" s="6">
        <v>25222700094401</v>
      </c>
      <c r="H169" s="6">
        <v>25222700094401</v>
      </c>
      <c r="I169" s="11" t="s">
        <v>238</v>
      </c>
      <c r="J169" s="11">
        <v>5</v>
      </c>
      <c r="K169" s="11">
        <v>1</v>
      </c>
      <c r="L169" s="11">
        <v>6</v>
      </c>
      <c r="M169" s="11">
        <v>2</v>
      </c>
      <c r="N169" s="11">
        <v>3</v>
      </c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>
        <f t="shared" si="2"/>
        <v>17</v>
      </c>
      <c r="Z169" s="11" t="s">
        <v>18</v>
      </c>
      <c r="AA169" s="11" t="s">
        <v>19</v>
      </c>
      <c r="AB169" s="12" t="str">
        <f>VLOOKUP(G169,'[4]TERRRITORIOS INDÍGENAS'!D$2:G$1933,4,0)</f>
        <v xml:space="preserve">SI </v>
      </c>
      <c r="AC169" s="13" t="s">
        <v>20</v>
      </c>
      <c r="AD169" s="11" t="s">
        <v>21</v>
      </c>
    </row>
    <row r="170" spans="1:30" x14ac:dyDescent="0.25">
      <c r="A170" s="9" t="s">
        <v>180</v>
      </c>
      <c r="B170" s="10">
        <v>252227000952</v>
      </c>
      <c r="C170" s="6">
        <v>252227000952</v>
      </c>
      <c r="D170" s="6">
        <v>252227000952</v>
      </c>
      <c r="E170" s="11" t="s">
        <v>239</v>
      </c>
      <c r="F170" s="11" t="s">
        <v>239</v>
      </c>
      <c r="G170" s="6">
        <v>25222700095201</v>
      </c>
      <c r="H170" s="6">
        <v>25222700095201</v>
      </c>
      <c r="I170" s="11" t="s">
        <v>239</v>
      </c>
      <c r="J170" s="11">
        <v>5</v>
      </c>
      <c r="K170" s="11">
        <v>1</v>
      </c>
      <c r="L170" s="11">
        <v>3</v>
      </c>
      <c r="M170" s="11">
        <v>5</v>
      </c>
      <c r="N170" s="11">
        <v>3</v>
      </c>
      <c r="O170" s="11">
        <v>2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>
        <f t="shared" si="2"/>
        <v>19</v>
      </c>
      <c r="Z170" s="11" t="s">
        <v>18</v>
      </c>
      <c r="AA170" s="11" t="s">
        <v>19</v>
      </c>
      <c r="AB170" s="12" t="str">
        <f>VLOOKUP(G170,'[4]TERRRITORIOS INDÍGENAS'!D$2:G$1933,4,0)</f>
        <v xml:space="preserve">SI </v>
      </c>
      <c r="AC170" s="13" t="s">
        <v>20</v>
      </c>
      <c r="AD170" s="11" t="s">
        <v>21</v>
      </c>
    </row>
    <row r="171" spans="1:30" x14ac:dyDescent="0.25">
      <c r="A171" s="9" t="s">
        <v>180</v>
      </c>
      <c r="B171" s="10">
        <v>252227000961</v>
      </c>
      <c r="C171" s="6">
        <v>252227000961</v>
      </c>
      <c r="D171" s="6">
        <v>252227000961</v>
      </c>
      <c r="E171" s="11" t="s">
        <v>240</v>
      </c>
      <c r="F171" s="11" t="s">
        <v>240</v>
      </c>
      <c r="G171" s="6">
        <v>25222700096101</v>
      </c>
      <c r="H171" s="6">
        <v>25222700096101</v>
      </c>
      <c r="I171" s="11" t="s">
        <v>241</v>
      </c>
      <c r="J171" s="11"/>
      <c r="K171" s="11">
        <v>1</v>
      </c>
      <c r="L171" s="11"/>
      <c r="M171" s="11">
        <v>4</v>
      </c>
      <c r="N171" s="11">
        <v>1</v>
      </c>
      <c r="O171" s="11">
        <v>2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>
        <f t="shared" si="2"/>
        <v>8</v>
      </c>
      <c r="Z171" s="11" t="s">
        <v>18</v>
      </c>
      <c r="AA171" s="11" t="s">
        <v>19</v>
      </c>
      <c r="AB171" s="12" t="str">
        <f>VLOOKUP(G171,'[4]TERRRITORIOS INDÍGENAS'!D$2:G$1933,4,0)</f>
        <v xml:space="preserve">SI </v>
      </c>
      <c r="AC171" s="13" t="s">
        <v>20</v>
      </c>
      <c r="AD171" s="11" t="s">
        <v>21</v>
      </c>
    </row>
    <row r="172" spans="1:30" x14ac:dyDescent="0.25">
      <c r="A172" s="9" t="s">
        <v>180</v>
      </c>
      <c r="B172" s="10">
        <v>252227000979</v>
      </c>
      <c r="C172" s="6">
        <v>252227000979</v>
      </c>
      <c r="D172" s="6">
        <v>252227000979</v>
      </c>
      <c r="E172" s="11" t="s">
        <v>242</v>
      </c>
      <c r="F172" s="11" t="s">
        <v>242</v>
      </c>
      <c r="G172" s="6">
        <v>25222700097901</v>
      </c>
      <c r="H172" s="6">
        <v>25222700097901</v>
      </c>
      <c r="I172" s="11" t="s">
        <v>243</v>
      </c>
      <c r="J172" s="11">
        <v>3</v>
      </c>
      <c r="K172" s="11"/>
      <c r="L172" s="11">
        <v>2</v>
      </c>
      <c r="M172" s="11"/>
      <c r="N172" s="11"/>
      <c r="O172" s="11">
        <v>3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>
        <f t="shared" si="2"/>
        <v>8</v>
      </c>
      <c r="Z172" s="11" t="s">
        <v>18</v>
      </c>
      <c r="AA172" s="11" t="s">
        <v>19</v>
      </c>
      <c r="AB172" s="12" t="str">
        <f>VLOOKUP(G172,'[4]TERRRITORIOS INDÍGENAS'!D$2:G$1933,4,0)</f>
        <v xml:space="preserve">SI </v>
      </c>
      <c r="AC172" s="13" t="s">
        <v>20</v>
      </c>
      <c r="AD172" s="11" t="s">
        <v>21</v>
      </c>
    </row>
    <row r="173" spans="1:30" x14ac:dyDescent="0.25">
      <c r="A173" s="9" t="s">
        <v>180</v>
      </c>
      <c r="B173" s="10">
        <v>252227000987</v>
      </c>
      <c r="C173" s="6">
        <v>252227000987</v>
      </c>
      <c r="D173" s="6">
        <v>252227000987</v>
      </c>
      <c r="E173" s="11" t="s">
        <v>244</v>
      </c>
      <c r="F173" s="11" t="s">
        <v>244</v>
      </c>
      <c r="G173" s="6">
        <v>25222700098701</v>
      </c>
      <c r="H173" s="6">
        <v>25222700098701</v>
      </c>
      <c r="I173" s="11" t="s">
        <v>244</v>
      </c>
      <c r="J173" s="11">
        <v>1</v>
      </c>
      <c r="K173" s="11">
        <v>2</v>
      </c>
      <c r="L173" s="11">
        <v>2</v>
      </c>
      <c r="M173" s="11"/>
      <c r="N173" s="11"/>
      <c r="O173" s="11">
        <v>3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>
        <f t="shared" si="2"/>
        <v>8</v>
      </c>
      <c r="Z173" s="11" t="s">
        <v>18</v>
      </c>
      <c r="AA173" s="11" t="s">
        <v>19</v>
      </c>
      <c r="AB173" s="12" t="str">
        <f>VLOOKUP(G173,'[4]TERRRITORIOS INDÍGENAS'!D$2:G$1933,4,0)</f>
        <v xml:space="preserve">SI </v>
      </c>
      <c r="AC173" s="13" t="s">
        <v>20</v>
      </c>
      <c r="AD173" s="11" t="s">
        <v>21</v>
      </c>
    </row>
    <row r="174" spans="1:30" x14ac:dyDescent="0.25">
      <c r="A174" s="9" t="s">
        <v>180</v>
      </c>
      <c r="B174" s="10">
        <v>252227000995</v>
      </c>
      <c r="C174" s="6">
        <v>252227000995</v>
      </c>
      <c r="D174" s="6">
        <v>252227000995</v>
      </c>
      <c r="E174" s="11" t="s">
        <v>245</v>
      </c>
      <c r="F174" s="11" t="s">
        <v>245</v>
      </c>
      <c r="G174" s="6">
        <v>25222700099501</v>
      </c>
      <c r="H174" s="6">
        <v>25222700099501</v>
      </c>
      <c r="I174" s="11" t="s">
        <v>245</v>
      </c>
      <c r="J174" s="11">
        <v>1</v>
      </c>
      <c r="K174" s="11">
        <v>3</v>
      </c>
      <c r="L174" s="11">
        <v>4</v>
      </c>
      <c r="M174" s="11">
        <v>2</v>
      </c>
      <c r="N174" s="11"/>
      <c r="O174" s="11">
        <v>2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>
        <f t="shared" si="2"/>
        <v>12</v>
      </c>
      <c r="Z174" s="11" t="s">
        <v>18</v>
      </c>
      <c r="AA174" s="11" t="s">
        <v>19</v>
      </c>
      <c r="AB174" s="12" t="str">
        <f>VLOOKUP(G174,'[4]TERRRITORIOS INDÍGENAS'!D$2:G$1933,4,0)</f>
        <v xml:space="preserve">SI </v>
      </c>
      <c r="AC174" s="13" t="s">
        <v>20</v>
      </c>
      <c r="AD174" s="11" t="s">
        <v>21</v>
      </c>
    </row>
    <row r="175" spans="1:30" x14ac:dyDescent="0.25">
      <c r="A175" s="9" t="s">
        <v>180</v>
      </c>
      <c r="B175" s="10">
        <v>252227001002</v>
      </c>
      <c r="C175" s="6">
        <v>252227001002</v>
      </c>
      <c r="D175" s="6">
        <v>252227001002</v>
      </c>
      <c r="E175" s="11" t="s">
        <v>246</v>
      </c>
      <c r="F175" s="11" t="s">
        <v>246</v>
      </c>
      <c r="G175" s="6">
        <v>25222700100201</v>
      </c>
      <c r="H175" s="6">
        <v>25222700100201</v>
      </c>
      <c r="I175" s="11" t="s">
        <v>247</v>
      </c>
      <c r="J175" s="11">
        <v>1</v>
      </c>
      <c r="K175" s="11">
        <v>1</v>
      </c>
      <c r="L175" s="11"/>
      <c r="M175" s="11"/>
      <c r="N175" s="11">
        <v>4</v>
      </c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>
        <f t="shared" si="2"/>
        <v>6</v>
      </c>
      <c r="Z175" s="11" t="s">
        <v>18</v>
      </c>
      <c r="AA175" s="11" t="s">
        <v>19</v>
      </c>
      <c r="AB175" s="12" t="str">
        <f>VLOOKUP(G175,'[4]TERRRITORIOS INDÍGENAS'!D$2:G$1933,4,0)</f>
        <v xml:space="preserve">SI </v>
      </c>
      <c r="AC175" s="13" t="s">
        <v>20</v>
      </c>
      <c r="AD175" s="11" t="s">
        <v>21</v>
      </c>
    </row>
    <row r="176" spans="1:30" x14ac:dyDescent="0.25">
      <c r="A176" s="9" t="s">
        <v>180</v>
      </c>
      <c r="B176" s="10">
        <v>252227001011</v>
      </c>
      <c r="C176" s="6">
        <v>252227001011</v>
      </c>
      <c r="D176" s="6">
        <v>252227001011</v>
      </c>
      <c r="E176" s="11" t="s">
        <v>248</v>
      </c>
      <c r="F176" s="11" t="s">
        <v>248</v>
      </c>
      <c r="G176" s="6">
        <v>25222700101101</v>
      </c>
      <c r="H176" s="6">
        <v>25222700101101</v>
      </c>
      <c r="I176" s="11" t="s">
        <v>248</v>
      </c>
      <c r="J176" s="11"/>
      <c r="K176" s="11">
        <v>3</v>
      </c>
      <c r="L176" s="11">
        <v>1</v>
      </c>
      <c r="M176" s="11">
        <v>3</v>
      </c>
      <c r="N176" s="11">
        <v>2</v>
      </c>
      <c r="O176" s="11">
        <v>1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>
        <f t="shared" si="2"/>
        <v>10</v>
      </c>
      <c r="Z176" s="11" t="s">
        <v>18</v>
      </c>
      <c r="AA176" s="11" t="s">
        <v>19</v>
      </c>
      <c r="AB176" s="12" t="str">
        <f>VLOOKUP(G176,'[4]TERRRITORIOS INDÍGENAS'!D$2:G$1933,4,0)</f>
        <v xml:space="preserve">SI </v>
      </c>
      <c r="AC176" s="13" t="s">
        <v>20</v>
      </c>
      <c r="AD176" s="11" t="s">
        <v>21</v>
      </c>
    </row>
    <row r="177" spans="1:30" x14ac:dyDescent="0.25">
      <c r="A177" s="9" t="s">
        <v>180</v>
      </c>
      <c r="B177" s="10">
        <v>252227001053</v>
      </c>
      <c r="C177" s="6">
        <v>252227001053</v>
      </c>
      <c r="D177" s="6">
        <v>252227001053</v>
      </c>
      <c r="E177" s="11" t="s">
        <v>249</v>
      </c>
      <c r="F177" s="11" t="s">
        <v>249</v>
      </c>
      <c r="G177" s="6">
        <v>25222700105301</v>
      </c>
      <c r="H177" s="6">
        <v>25222700105301</v>
      </c>
      <c r="I177" s="11" t="s">
        <v>249</v>
      </c>
      <c r="J177" s="11"/>
      <c r="K177" s="11">
        <v>1</v>
      </c>
      <c r="L177" s="11"/>
      <c r="M177" s="11"/>
      <c r="N177" s="11">
        <v>1</v>
      </c>
      <c r="O177" s="11">
        <v>1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>
        <f t="shared" si="2"/>
        <v>3</v>
      </c>
      <c r="Z177" s="11" t="s">
        <v>18</v>
      </c>
      <c r="AA177" s="11" t="s">
        <v>19</v>
      </c>
      <c r="AB177" s="12" t="str">
        <f>VLOOKUP(G177,'[4]TERRRITORIOS INDÍGENAS'!D$2:G$1933,4,0)</f>
        <v xml:space="preserve">SI </v>
      </c>
      <c r="AC177" s="13" t="s">
        <v>20</v>
      </c>
      <c r="AD177" s="11" t="s">
        <v>21</v>
      </c>
    </row>
    <row r="178" spans="1:30" x14ac:dyDescent="0.25">
      <c r="A178" s="9" t="s">
        <v>180</v>
      </c>
      <c r="B178" s="10">
        <v>252227001142</v>
      </c>
      <c r="C178" s="6">
        <v>252227001142</v>
      </c>
      <c r="D178" s="6">
        <v>252227001142</v>
      </c>
      <c r="E178" s="11" t="s">
        <v>250</v>
      </c>
      <c r="F178" s="11" t="s">
        <v>250</v>
      </c>
      <c r="G178" s="6">
        <v>25222700114201</v>
      </c>
      <c r="H178" s="6">
        <v>25222700114201</v>
      </c>
      <c r="I178" s="11" t="s">
        <v>251</v>
      </c>
      <c r="J178" s="11"/>
      <c r="K178" s="11">
        <v>1</v>
      </c>
      <c r="L178" s="11">
        <v>3</v>
      </c>
      <c r="M178" s="11">
        <v>2</v>
      </c>
      <c r="N178" s="11">
        <v>2</v>
      </c>
      <c r="O178" s="11">
        <v>3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>
        <f t="shared" si="2"/>
        <v>11</v>
      </c>
      <c r="Z178" s="11" t="s">
        <v>18</v>
      </c>
      <c r="AA178" s="11" t="s">
        <v>19</v>
      </c>
      <c r="AB178" s="12" t="str">
        <f>VLOOKUP(G178,'[4]TERRRITORIOS INDÍGENAS'!D$2:G$1933,4,0)</f>
        <v xml:space="preserve">SI </v>
      </c>
      <c r="AC178" s="13" t="s">
        <v>20</v>
      </c>
      <c r="AD178" s="11" t="s">
        <v>21</v>
      </c>
    </row>
    <row r="179" spans="1:30" x14ac:dyDescent="0.25">
      <c r="A179" s="9" t="s">
        <v>180</v>
      </c>
      <c r="B179" s="10">
        <v>252227001240</v>
      </c>
      <c r="C179" s="6">
        <v>252227001240</v>
      </c>
      <c r="D179" s="6">
        <v>252227001240</v>
      </c>
      <c r="E179" s="11" t="s">
        <v>252</v>
      </c>
      <c r="F179" s="11" t="s">
        <v>252</v>
      </c>
      <c r="G179" s="6">
        <v>25222700124001</v>
      </c>
      <c r="H179" s="6">
        <v>25222700124001</v>
      </c>
      <c r="I179" s="11" t="s">
        <v>252</v>
      </c>
      <c r="J179" s="11"/>
      <c r="K179" s="11"/>
      <c r="L179" s="11">
        <v>1</v>
      </c>
      <c r="M179" s="11">
        <v>2</v>
      </c>
      <c r="N179" s="11">
        <v>1</v>
      </c>
      <c r="O179" s="11">
        <v>4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>
        <f t="shared" si="2"/>
        <v>8</v>
      </c>
      <c r="Z179" s="11" t="s">
        <v>18</v>
      </c>
      <c r="AA179" s="11" t="s">
        <v>19</v>
      </c>
      <c r="AB179" s="12" t="str">
        <f>VLOOKUP(G179,'[4]TERRRITORIOS INDÍGENAS'!D$2:G$1933,4,0)</f>
        <v xml:space="preserve">SI </v>
      </c>
      <c r="AC179" s="13" t="s">
        <v>20</v>
      </c>
      <c r="AD179" s="11" t="s">
        <v>21</v>
      </c>
    </row>
    <row r="180" spans="1:30" x14ac:dyDescent="0.25">
      <c r="A180" s="9" t="s">
        <v>180</v>
      </c>
      <c r="B180" s="10">
        <v>452227000838</v>
      </c>
      <c r="C180" s="6">
        <v>452227000838</v>
      </c>
      <c r="D180" s="6">
        <v>452227000838</v>
      </c>
      <c r="E180" s="11" t="s">
        <v>253</v>
      </c>
      <c r="F180" s="11" t="s">
        <v>253</v>
      </c>
      <c r="G180" s="6">
        <v>45222700083801</v>
      </c>
      <c r="H180" s="6">
        <v>45222700083801</v>
      </c>
      <c r="I180" s="11" t="s">
        <v>253</v>
      </c>
      <c r="J180" s="11">
        <v>3</v>
      </c>
      <c r="K180" s="11">
        <v>1</v>
      </c>
      <c r="L180" s="11">
        <v>1</v>
      </c>
      <c r="M180" s="11">
        <v>1</v>
      </c>
      <c r="N180" s="11">
        <v>3</v>
      </c>
      <c r="O180" s="11">
        <v>1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>
        <f t="shared" si="2"/>
        <v>10</v>
      </c>
      <c r="Z180" s="11" t="s">
        <v>18</v>
      </c>
      <c r="AA180" s="11" t="s">
        <v>19</v>
      </c>
      <c r="AB180" s="12" t="str">
        <f>VLOOKUP(G180,'[4]TERRRITORIOS INDÍGENAS'!D$2:G$1933,4,0)</f>
        <v xml:space="preserve">SI </v>
      </c>
      <c r="AC180" s="13" t="s">
        <v>20</v>
      </c>
      <c r="AD180" s="11" t="s">
        <v>21</v>
      </c>
    </row>
    <row r="181" spans="1:30" x14ac:dyDescent="0.25">
      <c r="A181" s="9" t="s">
        <v>180</v>
      </c>
      <c r="B181" s="10">
        <v>452227000846</v>
      </c>
      <c r="C181" s="6">
        <v>452227000846</v>
      </c>
      <c r="D181" s="6">
        <v>452227000846</v>
      </c>
      <c r="E181" s="11" t="s">
        <v>254</v>
      </c>
      <c r="F181" s="11" t="s">
        <v>254</v>
      </c>
      <c r="G181" s="6">
        <v>45222700084601</v>
      </c>
      <c r="H181" s="6">
        <v>45222700084601</v>
      </c>
      <c r="I181" s="11" t="s">
        <v>254</v>
      </c>
      <c r="J181" s="11">
        <v>3</v>
      </c>
      <c r="K181" s="11">
        <v>4</v>
      </c>
      <c r="L181" s="11">
        <v>3</v>
      </c>
      <c r="M181" s="11">
        <v>5</v>
      </c>
      <c r="N181" s="11">
        <v>5</v>
      </c>
      <c r="O181" s="11">
        <v>7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>
        <f t="shared" si="2"/>
        <v>27</v>
      </c>
      <c r="Z181" s="11" t="s">
        <v>18</v>
      </c>
      <c r="AA181" s="11" t="s">
        <v>19</v>
      </c>
      <c r="AB181" s="12" t="str">
        <f>VLOOKUP(G181,'[4]TERRRITORIOS INDÍGENAS'!D$2:G$1933,4,0)</f>
        <v xml:space="preserve">SI </v>
      </c>
      <c r="AC181" s="13" t="s">
        <v>20</v>
      </c>
      <c r="AD181" s="11" t="s">
        <v>21</v>
      </c>
    </row>
    <row r="182" spans="1:30" x14ac:dyDescent="0.25">
      <c r="A182" s="9" t="s">
        <v>255</v>
      </c>
      <c r="B182" s="10">
        <v>252250000935</v>
      </c>
      <c r="C182" s="6">
        <v>252250000935</v>
      </c>
      <c r="D182" s="6">
        <v>252250000935</v>
      </c>
      <c r="E182" s="11" t="s">
        <v>256</v>
      </c>
      <c r="F182" s="11" t="s">
        <v>256</v>
      </c>
      <c r="G182" s="6">
        <v>25225000093501</v>
      </c>
      <c r="H182" s="6">
        <v>25225000093501</v>
      </c>
      <c r="I182" s="11" t="s">
        <v>257</v>
      </c>
      <c r="J182" s="11">
        <v>3</v>
      </c>
      <c r="K182" s="11">
        <v>7</v>
      </c>
      <c r="L182" s="11">
        <v>12</v>
      </c>
      <c r="M182" s="11">
        <v>6</v>
      </c>
      <c r="N182" s="11">
        <v>4</v>
      </c>
      <c r="O182" s="11">
        <v>13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>
        <f t="shared" si="2"/>
        <v>45</v>
      </c>
      <c r="Z182" s="11" t="s">
        <v>18</v>
      </c>
      <c r="AA182" s="11" t="s">
        <v>258</v>
      </c>
      <c r="AB182" s="12" t="str">
        <f>VLOOKUP(G182,'[4]TERRRITORIOS INDÍGENAS'!D$2:G$1933,4,0)</f>
        <v xml:space="preserve">SI </v>
      </c>
      <c r="AC182" s="13" t="s">
        <v>20</v>
      </c>
      <c r="AD182" s="11" t="s">
        <v>21</v>
      </c>
    </row>
    <row r="183" spans="1:30" x14ac:dyDescent="0.25">
      <c r="A183" s="9" t="s">
        <v>255</v>
      </c>
      <c r="B183" s="10">
        <v>252250001052</v>
      </c>
      <c r="C183" s="6">
        <v>252250001052</v>
      </c>
      <c r="D183" s="6">
        <v>252250001052</v>
      </c>
      <c r="E183" s="11" t="s">
        <v>259</v>
      </c>
      <c r="F183" s="11" t="s">
        <v>259</v>
      </c>
      <c r="G183" s="6">
        <v>25225000105201</v>
      </c>
      <c r="H183" s="6">
        <v>25225000105201</v>
      </c>
      <c r="I183" s="11" t="s">
        <v>260</v>
      </c>
      <c r="J183" s="11">
        <v>4</v>
      </c>
      <c r="K183" s="11">
        <v>24</v>
      </c>
      <c r="L183" s="11">
        <v>32</v>
      </c>
      <c r="M183" s="11">
        <v>12</v>
      </c>
      <c r="N183" s="11">
        <v>6</v>
      </c>
      <c r="O183" s="11">
        <v>5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>
        <f t="shared" si="2"/>
        <v>83</v>
      </c>
      <c r="Z183" s="11" t="s">
        <v>18</v>
      </c>
      <c r="AA183" s="11" t="s">
        <v>258</v>
      </c>
      <c r="AB183" s="12" t="str">
        <f>VLOOKUP(G183,'[4]TERRRITORIOS INDÍGENAS'!D$2:G$1933,4,0)</f>
        <v xml:space="preserve">SI </v>
      </c>
      <c r="AC183" s="13" t="s">
        <v>20</v>
      </c>
      <c r="AD183" s="11" t="s">
        <v>21</v>
      </c>
    </row>
    <row r="184" spans="1:30" x14ac:dyDescent="0.25">
      <c r="A184" s="9" t="s">
        <v>255</v>
      </c>
      <c r="B184" s="10">
        <v>252250001214</v>
      </c>
      <c r="C184" s="6">
        <v>252250001214</v>
      </c>
      <c r="D184" s="6">
        <v>252250001214</v>
      </c>
      <c r="E184" s="11" t="s">
        <v>261</v>
      </c>
      <c r="F184" s="11" t="s">
        <v>261</v>
      </c>
      <c r="G184" s="6">
        <v>25225000121401</v>
      </c>
      <c r="H184" s="6">
        <v>25225000121401</v>
      </c>
      <c r="I184" s="11" t="s">
        <v>262</v>
      </c>
      <c r="J184" s="11">
        <v>3</v>
      </c>
      <c r="K184" s="11">
        <v>6</v>
      </c>
      <c r="L184" s="11">
        <v>1</v>
      </c>
      <c r="M184" s="11">
        <v>6</v>
      </c>
      <c r="N184" s="11">
        <v>1</v>
      </c>
      <c r="O184" s="11">
        <v>1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>
        <f t="shared" si="2"/>
        <v>18</v>
      </c>
      <c r="Z184" s="11" t="s">
        <v>18</v>
      </c>
      <c r="AA184" s="11" t="s">
        <v>258</v>
      </c>
      <c r="AB184" s="12" t="str">
        <f>VLOOKUP(G184,'[4]TERRRITORIOS INDÍGENAS'!D$2:G$1933,4,0)</f>
        <v xml:space="preserve">SI </v>
      </c>
      <c r="AC184" s="13" t="s">
        <v>20</v>
      </c>
      <c r="AD184" s="11" t="s">
        <v>21</v>
      </c>
    </row>
    <row r="185" spans="1:30" x14ac:dyDescent="0.25">
      <c r="A185" s="9" t="s">
        <v>255</v>
      </c>
      <c r="B185" s="10">
        <v>252250001389</v>
      </c>
      <c r="C185" s="6">
        <v>252250001389</v>
      </c>
      <c r="D185" s="6">
        <v>252250001389</v>
      </c>
      <c r="E185" s="11" t="s">
        <v>263</v>
      </c>
      <c r="F185" s="11" t="s">
        <v>263</v>
      </c>
      <c r="G185" s="6">
        <v>25225000138901</v>
      </c>
      <c r="H185" s="6">
        <v>25225000138901</v>
      </c>
      <c r="I185" s="11" t="s">
        <v>264</v>
      </c>
      <c r="J185" s="11">
        <v>1</v>
      </c>
      <c r="K185" s="11">
        <v>19</v>
      </c>
      <c r="L185" s="11">
        <v>7</v>
      </c>
      <c r="M185" s="11">
        <v>11</v>
      </c>
      <c r="N185" s="11">
        <v>4</v>
      </c>
      <c r="O185" s="11">
        <v>2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>
        <f t="shared" si="2"/>
        <v>44</v>
      </c>
      <c r="Z185" s="11" t="s">
        <v>18</v>
      </c>
      <c r="AA185" s="11" t="s">
        <v>258</v>
      </c>
      <c r="AB185" s="12" t="str">
        <f>VLOOKUP(G185,'[4]TERRRITORIOS INDÍGENAS'!D$2:G$1933,4,0)</f>
        <v xml:space="preserve">SI </v>
      </c>
      <c r="AC185" s="13" t="s">
        <v>20</v>
      </c>
      <c r="AD185" s="11" t="s">
        <v>21</v>
      </c>
    </row>
    <row r="186" spans="1:30" x14ac:dyDescent="0.25">
      <c r="A186" s="9" t="s">
        <v>265</v>
      </c>
      <c r="B186" s="10">
        <v>252258000390</v>
      </c>
      <c r="C186" s="6">
        <v>252258000390</v>
      </c>
      <c r="D186" s="6">
        <v>252258000390</v>
      </c>
      <c r="E186" s="11" t="s">
        <v>266</v>
      </c>
      <c r="F186" s="11" t="s">
        <v>266</v>
      </c>
      <c r="G186" s="6">
        <v>25225800039001</v>
      </c>
      <c r="H186" s="6">
        <v>25225800039001</v>
      </c>
      <c r="I186" s="11" t="s">
        <v>267</v>
      </c>
      <c r="J186" s="11"/>
      <c r="K186" s="11"/>
      <c r="L186" s="11"/>
      <c r="M186" s="11"/>
      <c r="N186" s="11"/>
      <c r="O186" s="11"/>
      <c r="P186" s="11">
        <v>43</v>
      </c>
      <c r="Q186" s="11">
        <v>39</v>
      </c>
      <c r="R186" s="11">
        <v>33</v>
      </c>
      <c r="S186" s="11">
        <v>33</v>
      </c>
      <c r="T186" s="11">
        <v>30</v>
      </c>
      <c r="U186" s="11">
        <v>20</v>
      </c>
      <c r="V186" s="11"/>
      <c r="W186" s="11"/>
      <c r="X186" s="11"/>
      <c r="Y186" s="11">
        <f t="shared" si="2"/>
        <v>198</v>
      </c>
      <c r="Z186" s="11" t="s">
        <v>18</v>
      </c>
      <c r="AA186" s="11" t="s">
        <v>268</v>
      </c>
      <c r="AB186" s="12" t="str">
        <f>VLOOKUP(G186,'[4]TERRRITORIOS INDÍGENAS'!D$2:G$1933,4,0)</f>
        <v xml:space="preserve">SI </v>
      </c>
      <c r="AC186" s="13" t="s">
        <v>20</v>
      </c>
      <c r="AD186" s="11" t="s">
        <v>21</v>
      </c>
    </row>
    <row r="187" spans="1:30" x14ac:dyDescent="0.25">
      <c r="A187" s="9" t="s">
        <v>265</v>
      </c>
      <c r="B187" s="10">
        <v>252258000047</v>
      </c>
      <c r="C187" s="6">
        <v>252258000390</v>
      </c>
      <c r="D187" s="6">
        <v>252258000390</v>
      </c>
      <c r="E187" s="11" t="s">
        <v>266</v>
      </c>
      <c r="F187" s="11" t="s">
        <v>266</v>
      </c>
      <c r="G187" s="6">
        <v>25225800039002</v>
      </c>
      <c r="H187" s="6">
        <v>25225800039002</v>
      </c>
      <c r="I187" s="11" t="s">
        <v>269</v>
      </c>
      <c r="J187" s="11">
        <v>19</v>
      </c>
      <c r="K187" s="11">
        <v>12</v>
      </c>
      <c r="L187" s="11">
        <v>17</v>
      </c>
      <c r="M187" s="11">
        <v>25</v>
      </c>
      <c r="N187" s="11">
        <v>17</v>
      </c>
      <c r="O187" s="11">
        <v>12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>
        <f t="shared" si="2"/>
        <v>102</v>
      </c>
      <c r="Z187" s="11" t="s">
        <v>18</v>
      </c>
      <c r="AA187" s="11" t="s">
        <v>268</v>
      </c>
      <c r="AB187" s="12" t="str">
        <f>VLOOKUP(G187,'[4]TERRRITORIOS INDÍGENAS'!D$2:G$1933,4,0)</f>
        <v xml:space="preserve">SI </v>
      </c>
      <c r="AC187" s="13" t="s">
        <v>20</v>
      </c>
      <c r="AD187" s="11" t="s">
        <v>21</v>
      </c>
    </row>
    <row r="188" spans="1:30" x14ac:dyDescent="0.25">
      <c r="A188" s="9" t="s">
        <v>265</v>
      </c>
      <c r="B188" s="10">
        <v>252258000349</v>
      </c>
      <c r="C188" s="6">
        <v>252258000390</v>
      </c>
      <c r="D188" s="6">
        <v>252258000390</v>
      </c>
      <c r="E188" s="11" t="s">
        <v>266</v>
      </c>
      <c r="F188" s="11" t="s">
        <v>266</v>
      </c>
      <c r="G188" s="6">
        <v>25225800039003</v>
      </c>
      <c r="H188" s="6">
        <v>25225800039003</v>
      </c>
      <c r="I188" s="11" t="s">
        <v>270</v>
      </c>
      <c r="J188" s="11">
        <v>1</v>
      </c>
      <c r="K188" s="11">
        <v>2</v>
      </c>
      <c r="L188" s="11">
        <v>3</v>
      </c>
      <c r="M188" s="11">
        <v>1</v>
      </c>
      <c r="N188" s="11">
        <v>2</v>
      </c>
      <c r="O188" s="11">
        <v>1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>
        <f t="shared" si="2"/>
        <v>10</v>
      </c>
      <c r="Z188" s="11" t="s">
        <v>18</v>
      </c>
      <c r="AA188" s="11" t="s">
        <v>268</v>
      </c>
      <c r="AB188" s="12" t="str">
        <f>VLOOKUP(G188,'[4]TERRRITORIOS INDÍGENAS'!D$2:G$1933,4,0)</f>
        <v xml:space="preserve">SI </v>
      </c>
      <c r="AC188" s="13" t="s">
        <v>20</v>
      </c>
      <c r="AD188" s="11" t="s">
        <v>21</v>
      </c>
    </row>
    <row r="189" spans="1:30" x14ac:dyDescent="0.25">
      <c r="A189" s="9" t="s">
        <v>265</v>
      </c>
      <c r="B189" s="10">
        <v>252258000551</v>
      </c>
      <c r="C189" s="6">
        <v>252258000390</v>
      </c>
      <c r="D189" s="6">
        <v>252258000390</v>
      </c>
      <c r="E189" s="11" t="s">
        <v>266</v>
      </c>
      <c r="F189" s="11" t="s">
        <v>266</v>
      </c>
      <c r="G189" s="6">
        <v>25225800039004</v>
      </c>
      <c r="H189" s="6">
        <v>25225800039004</v>
      </c>
      <c r="I189" s="11" t="s">
        <v>271</v>
      </c>
      <c r="J189" s="11"/>
      <c r="K189" s="11">
        <v>2</v>
      </c>
      <c r="L189" s="11">
        <v>4</v>
      </c>
      <c r="M189" s="11">
        <v>1</v>
      </c>
      <c r="N189" s="11">
        <v>2</v>
      </c>
      <c r="O189" s="11">
        <v>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>
        <f t="shared" si="2"/>
        <v>14</v>
      </c>
      <c r="Z189" s="11" t="s">
        <v>18</v>
      </c>
      <c r="AA189" s="11" t="s">
        <v>268</v>
      </c>
      <c r="AB189" s="12" t="str">
        <f>VLOOKUP(G189,'[4]TERRRITORIOS INDÍGENAS'!D$2:G$1933,4,0)</f>
        <v xml:space="preserve">SI </v>
      </c>
      <c r="AC189" s="13" t="s">
        <v>20</v>
      </c>
      <c r="AD189" s="11" t="s">
        <v>21</v>
      </c>
    </row>
    <row r="190" spans="1:30" x14ac:dyDescent="0.25">
      <c r="A190" s="9" t="s">
        <v>265</v>
      </c>
      <c r="B190" s="10">
        <v>252258000403</v>
      </c>
      <c r="C190" s="6">
        <v>252258000390</v>
      </c>
      <c r="D190" s="6">
        <v>252258000390</v>
      </c>
      <c r="E190" s="11" t="s">
        <v>266</v>
      </c>
      <c r="F190" s="11" t="s">
        <v>266</v>
      </c>
      <c r="G190" s="6">
        <v>25225800039005</v>
      </c>
      <c r="H190" s="6">
        <v>25225800039005</v>
      </c>
      <c r="I190" s="11" t="s">
        <v>272</v>
      </c>
      <c r="J190" s="11">
        <v>3</v>
      </c>
      <c r="K190" s="11">
        <v>1</v>
      </c>
      <c r="L190" s="11">
        <v>1</v>
      </c>
      <c r="M190" s="11">
        <v>1</v>
      </c>
      <c r="N190" s="11">
        <v>3</v>
      </c>
      <c r="O190" s="11">
        <v>2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>
        <f t="shared" si="2"/>
        <v>11</v>
      </c>
      <c r="Z190" s="11" t="s">
        <v>18</v>
      </c>
      <c r="AA190" s="11" t="s">
        <v>268</v>
      </c>
      <c r="AB190" s="12" t="str">
        <f>VLOOKUP(G190,'[4]TERRRITORIOS INDÍGENAS'!D$2:G$1933,4,0)</f>
        <v xml:space="preserve">SI </v>
      </c>
      <c r="AC190" s="13" t="s">
        <v>20</v>
      </c>
      <c r="AD190" s="11" t="s">
        <v>21</v>
      </c>
    </row>
    <row r="191" spans="1:30" x14ac:dyDescent="0.25">
      <c r="A191" s="9" t="s">
        <v>265</v>
      </c>
      <c r="B191" s="10">
        <v>252258000560</v>
      </c>
      <c r="C191" s="6">
        <v>252258000390</v>
      </c>
      <c r="D191" s="6">
        <v>252258000390</v>
      </c>
      <c r="E191" s="11" t="s">
        <v>266</v>
      </c>
      <c r="F191" s="11" t="s">
        <v>266</v>
      </c>
      <c r="G191" s="6">
        <v>25225800039006</v>
      </c>
      <c r="H191" s="6">
        <v>25225800039006</v>
      </c>
      <c r="I191" s="11" t="s">
        <v>273</v>
      </c>
      <c r="J191" s="11">
        <v>1</v>
      </c>
      <c r="K191" s="11">
        <v>2</v>
      </c>
      <c r="L191" s="11">
        <v>3</v>
      </c>
      <c r="M191" s="11">
        <v>1</v>
      </c>
      <c r="N191" s="11">
        <v>2</v>
      </c>
      <c r="O191" s="11">
        <v>1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>
        <f t="shared" si="2"/>
        <v>10</v>
      </c>
      <c r="Z191" s="11" t="s">
        <v>18</v>
      </c>
      <c r="AA191" s="11" t="s">
        <v>268</v>
      </c>
      <c r="AB191" s="12" t="str">
        <f>VLOOKUP(G191,'[4]TERRRITORIOS INDÍGENAS'!D$2:G$1933,4,0)</f>
        <v xml:space="preserve">SI </v>
      </c>
      <c r="AC191" s="13" t="s">
        <v>20</v>
      </c>
      <c r="AD191" s="11" t="s">
        <v>21</v>
      </c>
    </row>
    <row r="192" spans="1:30" x14ac:dyDescent="0.25">
      <c r="A192" s="9" t="s">
        <v>265</v>
      </c>
      <c r="B192" s="10">
        <v>252258000161</v>
      </c>
      <c r="C192" s="6">
        <v>252258000390</v>
      </c>
      <c r="D192" s="6">
        <v>252258000390</v>
      </c>
      <c r="E192" s="11" t="s">
        <v>266</v>
      </c>
      <c r="F192" s="11" t="s">
        <v>266</v>
      </c>
      <c r="G192" s="6">
        <v>25225800039007</v>
      </c>
      <c r="H192" s="6">
        <v>25225800039007</v>
      </c>
      <c r="I192" s="11" t="s">
        <v>274</v>
      </c>
      <c r="J192" s="11">
        <v>3</v>
      </c>
      <c r="K192" s="11">
        <v>5</v>
      </c>
      <c r="L192" s="11">
        <v>3</v>
      </c>
      <c r="M192" s="11">
        <v>5</v>
      </c>
      <c r="N192" s="11">
        <v>2</v>
      </c>
      <c r="O192" s="11">
        <v>5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>
        <f t="shared" si="2"/>
        <v>23</v>
      </c>
      <c r="Z192" s="11" t="s">
        <v>18</v>
      </c>
      <c r="AA192" s="11" t="s">
        <v>268</v>
      </c>
      <c r="AB192" s="12" t="str">
        <f>VLOOKUP(G192,'[4]TERRRITORIOS INDÍGENAS'!D$2:G$1933,4,0)</f>
        <v xml:space="preserve">SI </v>
      </c>
      <c r="AC192" s="13" t="s">
        <v>20</v>
      </c>
      <c r="AD192" s="11" t="s">
        <v>21</v>
      </c>
    </row>
    <row r="193" spans="1:30" x14ac:dyDescent="0.25">
      <c r="A193" s="9" t="s">
        <v>265</v>
      </c>
      <c r="B193" s="10">
        <v>252258000705</v>
      </c>
      <c r="C193" s="6">
        <v>252258000390</v>
      </c>
      <c r="D193" s="6">
        <v>252258000390</v>
      </c>
      <c r="E193" s="11" t="s">
        <v>266</v>
      </c>
      <c r="F193" s="11" t="s">
        <v>266</v>
      </c>
      <c r="G193" s="6">
        <v>25225800039008</v>
      </c>
      <c r="H193" s="6">
        <v>25225800039008</v>
      </c>
      <c r="I193" s="11" t="s">
        <v>275</v>
      </c>
      <c r="J193" s="11">
        <v>3</v>
      </c>
      <c r="K193" s="11">
        <v>2</v>
      </c>
      <c r="L193" s="11">
        <v>2</v>
      </c>
      <c r="M193" s="11">
        <v>9</v>
      </c>
      <c r="N193" s="11">
        <v>2</v>
      </c>
      <c r="O193" s="11">
        <v>1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>
        <f t="shared" si="2"/>
        <v>19</v>
      </c>
      <c r="Z193" s="11" t="s">
        <v>18</v>
      </c>
      <c r="AA193" s="11" t="s">
        <v>268</v>
      </c>
      <c r="AB193" s="12" t="str">
        <f>VLOOKUP(G193,'[4]TERRRITORIOS INDÍGENAS'!D$2:G$1933,4,0)</f>
        <v xml:space="preserve">SI </v>
      </c>
      <c r="AC193" s="13" t="s">
        <v>20</v>
      </c>
      <c r="AD193" s="11" t="s">
        <v>21</v>
      </c>
    </row>
    <row r="194" spans="1:30" x14ac:dyDescent="0.25">
      <c r="A194" s="9" t="s">
        <v>276</v>
      </c>
      <c r="B194" s="10">
        <v>152317000035</v>
      </c>
      <c r="C194" s="6">
        <v>152317000035</v>
      </c>
      <c r="D194" s="6">
        <v>152317000035</v>
      </c>
      <c r="E194" s="11" t="s">
        <v>277</v>
      </c>
      <c r="F194" s="11" t="s">
        <v>277</v>
      </c>
      <c r="G194" s="6">
        <v>15231700003501</v>
      </c>
      <c r="H194" s="6">
        <v>15231700003501</v>
      </c>
      <c r="I194" s="11" t="s">
        <v>277</v>
      </c>
      <c r="J194" s="11"/>
      <c r="K194" s="11"/>
      <c r="L194" s="11"/>
      <c r="M194" s="11"/>
      <c r="N194" s="11"/>
      <c r="O194" s="11"/>
      <c r="P194" s="11">
        <v>147</v>
      </c>
      <c r="Q194" s="11">
        <v>190</v>
      </c>
      <c r="R194" s="11">
        <v>167</v>
      </c>
      <c r="S194" s="11">
        <v>153</v>
      </c>
      <c r="T194" s="11">
        <v>171</v>
      </c>
      <c r="U194" s="11">
        <v>114</v>
      </c>
      <c r="V194" s="11"/>
      <c r="W194" s="11"/>
      <c r="X194" s="11"/>
      <c r="Y194" s="11">
        <f t="shared" ref="Y194:Y257" si="3">SUM(J194:X194)</f>
        <v>942</v>
      </c>
      <c r="Z194" s="11" t="s">
        <v>18</v>
      </c>
      <c r="AA194" s="11" t="s">
        <v>19</v>
      </c>
      <c r="AB194" s="12" t="str">
        <f>VLOOKUP(G194,'[4]TERRRITORIOS INDÍGENAS'!D$2:G$1933,4,0)</f>
        <v xml:space="preserve">SI </v>
      </c>
      <c r="AC194" s="13" t="s">
        <v>20</v>
      </c>
      <c r="AD194" s="11" t="s">
        <v>23</v>
      </c>
    </row>
    <row r="195" spans="1:30" x14ac:dyDescent="0.25">
      <c r="A195" s="9" t="s">
        <v>276</v>
      </c>
      <c r="B195" s="10">
        <v>152317000078</v>
      </c>
      <c r="C195" s="6">
        <v>152317000035</v>
      </c>
      <c r="D195" s="6">
        <v>152317000035</v>
      </c>
      <c r="E195" s="11" t="s">
        <v>277</v>
      </c>
      <c r="F195" s="11" t="s">
        <v>277</v>
      </c>
      <c r="G195" s="6">
        <v>15231700003502</v>
      </c>
      <c r="H195" s="6">
        <v>15231700003502</v>
      </c>
      <c r="I195" s="11" t="s">
        <v>278</v>
      </c>
      <c r="J195" s="11"/>
      <c r="K195" s="11"/>
      <c r="L195" s="11"/>
      <c r="M195" s="11">
        <v>125</v>
      </c>
      <c r="N195" s="11">
        <v>95</v>
      </c>
      <c r="O195" s="11">
        <v>98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>
        <f t="shared" si="3"/>
        <v>318</v>
      </c>
      <c r="Z195" s="11" t="s">
        <v>18</v>
      </c>
      <c r="AA195" s="11" t="s">
        <v>19</v>
      </c>
      <c r="AB195" s="12" t="str">
        <f>VLOOKUP(G195,'[4]TERRRITORIOS INDÍGENAS'!D$2:G$1933,4,0)</f>
        <v xml:space="preserve">SI </v>
      </c>
      <c r="AC195" s="13" t="s">
        <v>20</v>
      </c>
      <c r="AD195" s="11" t="s">
        <v>23</v>
      </c>
    </row>
    <row r="196" spans="1:30" x14ac:dyDescent="0.25">
      <c r="A196" s="9" t="s">
        <v>276</v>
      </c>
      <c r="B196" s="10">
        <v>152317000027</v>
      </c>
      <c r="C196" s="6">
        <v>152317000035</v>
      </c>
      <c r="D196" s="6">
        <v>152317000035</v>
      </c>
      <c r="E196" s="11" t="s">
        <v>277</v>
      </c>
      <c r="F196" s="11" t="s">
        <v>277</v>
      </c>
      <c r="G196" s="6">
        <v>15231700003503</v>
      </c>
      <c r="H196" s="6">
        <v>15231700003503</v>
      </c>
      <c r="I196" s="11" t="s">
        <v>279</v>
      </c>
      <c r="J196" s="11">
        <v>92</v>
      </c>
      <c r="K196" s="11">
        <v>105</v>
      </c>
      <c r="L196" s="11">
        <v>92</v>
      </c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>
        <f t="shared" si="3"/>
        <v>289</v>
      </c>
      <c r="Z196" s="11" t="s">
        <v>26</v>
      </c>
      <c r="AA196" s="11" t="s">
        <v>26</v>
      </c>
      <c r="AB196" s="12" t="str">
        <f>VLOOKUP(G196,'[4]TERRRITORIOS INDÍGENAS'!D$2:G$1933,4,0)</f>
        <v xml:space="preserve">SI </v>
      </c>
      <c r="AC196" s="13" t="s">
        <v>20</v>
      </c>
      <c r="AD196" s="11" t="s">
        <v>23</v>
      </c>
    </row>
    <row r="197" spans="1:30" x14ac:dyDescent="0.25">
      <c r="A197" s="9" t="s">
        <v>276</v>
      </c>
      <c r="B197" s="10">
        <v>252317000056</v>
      </c>
      <c r="C197" s="6">
        <v>252317000056</v>
      </c>
      <c r="D197" s="6">
        <v>252317000056</v>
      </c>
      <c r="E197" s="11" t="s">
        <v>280</v>
      </c>
      <c r="F197" s="11" t="s">
        <v>280</v>
      </c>
      <c r="G197" s="6">
        <v>25231700005601</v>
      </c>
      <c r="H197" s="6">
        <v>25231700005601</v>
      </c>
      <c r="I197" s="11" t="s">
        <v>280</v>
      </c>
      <c r="J197" s="11">
        <v>4</v>
      </c>
      <c r="K197" s="11"/>
      <c r="L197" s="11">
        <v>3</v>
      </c>
      <c r="M197" s="11">
        <v>5</v>
      </c>
      <c r="N197" s="11">
        <v>5</v>
      </c>
      <c r="O197" s="11">
        <v>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>
        <f t="shared" si="3"/>
        <v>22</v>
      </c>
      <c r="Z197" s="11" t="s">
        <v>18</v>
      </c>
      <c r="AA197" s="11" t="s">
        <v>19</v>
      </c>
      <c r="AB197" s="12" t="str">
        <f>VLOOKUP(G197,'[4]TERRRITORIOS INDÍGENAS'!D$2:G$1933,4,0)</f>
        <v xml:space="preserve">SI </v>
      </c>
      <c r="AC197" s="13" t="s">
        <v>20</v>
      </c>
      <c r="AD197" s="11" t="s">
        <v>21</v>
      </c>
    </row>
    <row r="198" spans="1:30" x14ac:dyDescent="0.25">
      <c r="A198" s="9" t="s">
        <v>276</v>
      </c>
      <c r="B198" s="10">
        <v>252317000099</v>
      </c>
      <c r="C198" s="6">
        <v>252317000099</v>
      </c>
      <c r="D198" s="6">
        <v>252317000099</v>
      </c>
      <c r="E198" s="11" t="s">
        <v>281</v>
      </c>
      <c r="F198" s="11" t="s">
        <v>281</v>
      </c>
      <c r="G198" s="6">
        <v>25231700009901</v>
      </c>
      <c r="H198" s="6">
        <v>25231700009901</v>
      </c>
      <c r="I198" s="11" t="s">
        <v>281</v>
      </c>
      <c r="J198" s="11">
        <v>3</v>
      </c>
      <c r="K198" s="11">
        <v>5</v>
      </c>
      <c r="L198" s="11">
        <v>8</v>
      </c>
      <c r="M198" s="11">
        <v>11</v>
      </c>
      <c r="N198" s="11">
        <v>1</v>
      </c>
      <c r="O198" s="11">
        <v>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>
        <f t="shared" si="3"/>
        <v>29</v>
      </c>
      <c r="Z198" s="11" t="s">
        <v>18</v>
      </c>
      <c r="AA198" s="11" t="s">
        <v>19</v>
      </c>
      <c r="AB198" s="12" t="str">
        <f>VLOOKUP(G198,'[4]TERRRITORIOS INDÍGENAS'!D$2:G$1933,4,0)</f>
        <v xml:space="preserve">SI </v>
      </c>
      <c r="AC198" s="13" t="s">
        <v>20</v>
      </c>
      <c r="AD198" s="11" t="s">
        <v>21</v>
      </c>
    </row>
    <row r="199" spans="1:30" x14ac:dyDescent="0.25">
      <c r="A199" s="9" t="s">
        <v>276</v>
      </c>
      <c r="B199" s="10">
        <v>252317000102</v>
      </c>
      <c r="C199" s="6">
        <v>252317000102</v>
      </c>
      <c r="D199" s="6">
        <v>252317000102</v>
      </c>
      <c r="E199" s="11" t="s">
        <v>282</v>
      </c>
      <c r="F199" s="11" t="s">
        <v>282</v>
      </c>
      <c r="G199" s="6">
        <v>25231700010201</v>
      </c>
      <c r="H199" s="6">
        <v>25231700010201</v>
      </c>
      <c r="I199" s="11" t="s">
        <v>282</v>
      </c>
      <c r="J199" s="11"/>
      <c r="K199" s="11">
        <v>1</v>
      </c>
      <c r="L199" s="11">
        <v>2</v>
      </c>
      <c r="M199" s="11">
        <v>1</v>
      </c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>
        <f t="shared" si="3"/>
        <v>4</v>
      </c>
      <c r="Z199" s="11" t="s">
        <v>18</v>
      </c>
      <c r="AA199" s="11" t="s">
        <v>19</v>
      </c>
      <c r="AB199" s="12" t="str">
        <f>VLOOKUP(G199,'[4]TERRRITORIOS INDÍGENAS'!D$2:G$1933,4,0)</f>
        <v xml:space="preserve">SI </v>
      </c>
      <c r="AC199" s="13" t="s">
        <v>20</v>
      </c>
      <c r="AD199" s="11" t="s">
        <v>21</v>
      </c>
    </row>
    <row r="200" spans="1:30" x14ac:dyDescent="0.25">
      <c r="A200" s="9" t="s">
        <v>276</v>
      </c>
      <c r="B200" s="10">
        <v>252317000111</v>
      </c>
      <c r="C200" s="6">
        <v>252317000111</v>
      </c>
      <c r="D200" s="6">
        <v>252317000111</v>
      </c>
      <c r="E200" s="11" t="s">
        <v>283</v>
      </c>
      <c r="F200" s="11" t="s">
        <v>283</v>
      </c>
      <c r="G200" s="6">
        <v>25231700011101</v>
      </c>
      <c r="H200" s="6">
        <v>25231700011101</v>
      </c>
      <c r="I200" s="11" t="s">
        <v>283</v>
      </c>
      <c r="J200" s="11">
        <v>10</v>
      </c>
      <c r="K200" s="11">
        <v>5</v>
      </c>
      <c r="L200" s="11">
        <v>5</v>
      </c>
      <c r="M200" s="11">
        <v>11</v>
      </c>
      <c r="N200" s="11">
        <v>7</v>
      </c>
      <c r="O200" s="11">
        <v>6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>
        <f t="shared" si="3"/>
        <v>44</v>
      </c>
      <c r="Z200" s="11" t="s">
        <v>18</v>
      </c>
      <c r="AA200" s="11" t="s">
        <v>19</v>
      </c>
      <c r="AB200" s="12" t="str">
        <f>VLOOKUP(G200,'[4]TERRRITORIOS INDÍGENAS'!D$2:G$1933,4,0)</f>
        <v xml:space="preserve">SI </v>
      </c>
      <c r="AC200" s="13" t="s">
        <v>20</v>
      </c>
      <c r="AD200" s="11" t="s">
        <v>21</v>
      </c>
    </row>
    <row r="201" spans="1:30" x14ac:dyDescent="0.25">
      <c r="A201" s="9" t="s">
        <v>276</v>
      </c>
      <c r="B201" s="10">
        <v>252317000129</v>
      </c>
      <c r="C201" s="6">
        <v>252317000129</v>
      </c>
      <c r="D201" s="6">
        <v>252317000129</v>
      </c>
      <c r="E201" s="11" t="s">
        <v>284</v>
      </c>
      <c r="F201" s="11" t="s">
        <v>284</v>
      </c>
      <c r="G201" s="6">
        <v>25231700012901</v>
      </c>
      <c r="H201" s="6">
        <v>25231700012901</v>
      </c>
      <c r="I201" s="11" t="s">
        <v>284</v>
      </c>
      <c r="J201" s="11">
        <v>10</v>
      </c>
      <c r="K201" s="11">
        <v>5</v>
      </c>
      <c r="L201" s="11">
        <v>4</v>
      </c>
      <c r="M201" s="11">
        <v>1</v>
      </c>
      <c r="N201" s="11">
        <v>5</v>
      </c>
      <c r="O201" s="11">
        <v>3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>
        <f t="shared" si="3"/>
        <v>28</v>
      </c>
      <c r="Z201" s="11" t="s">
        <v>26</v>
      </c>
      <c r="AA201" s="11" t="s">
        <v>26</v>
      </c>
      <c r="AB201" s="12" t="str">
        <f>VLOOKUP(G201,'[4]TERRRITORIOS INDÍGENAS'!D$2:G$1933,4,0)</f>
        <v xml:space="preserve">SI </v>
      </c>
      <c r="AC201" s="13" t="s">
        <v>20</v>
      </c>
      <c r="AD201" s="11" t="s">
        <v>21</v>
      </c>
    </row>
    <row r="202" spans="1:30" x14ac:dyDescent="0.25">
      <c r="A202" s="9" t="s">
        <v>276</v>
      </c>
      <c r="B202" s="10">
        <v>252317000137</v>
      </c>
      <c r="C202" s="6">
        <v>252317000137</v>
      </c>
      <c r="D202" s="6">
        <v>252317000137</v>
      </c>
      <c r="E202" s="11" t="s">
        <v>285</v>
      </c>
      <c r="F202" s="11" t="s">
        <v>285</v>
      </c>
      <c r="G202" s="6">
        <v>25231700013701</v>
      </c>
      <c r="H202" s="6">
        <v>25231700013701</v>
      </c>
      <c r="I202" s="11" t="s">
        <v>286</v>
      </c>
      <c r="J202" s="11">
        <v>1</v>
      </c>
      <c r="K202" s="11">
        <v>7</v>
      </c>
      <c r="L202" s="11">
        <v>4</v>
      </c>
      <c r="M202" s="11">
        <v>5</v>
      </c>
      <c r="N202" s="11">
        <v>7</v>
      </c>
      <c r="O202" s="11">
        <v>6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>
        <f t="shared" si="3"/>
        <v>30</v>
      </c>
      <c r="Z202" s="11" t="s">
        <v>18</v>
      </c>
      <c r="AA202" s="11" t="s">
        <v>19</v>
      </c>
      <c r="AB202" s="12" t="str">
        <f>VLOOKUP(G202,'[4]TERRRITORIOS INDÍGENAS'!D$2:G$1933,4,0)</f>
        <v xml:space="preserve">SI </v>
      </c>
      <c r="AC202" s="13" t="s">
        <v>20</v>
      </c>
      <c r="AD202" s="11" t="s">
        <v>21</v>
      </c>
    </row>
    <row r="203" spans="1:30" x14ac:dyDescent="0.25">
      <c r="A203" s="9" t="s">
        <v>276</v>
      </c>
      <c r="B203" s="10">
        <v>252317000196</v>
      </c>
      <c r="C203" s="6">
        <v>252317000196</v>
      </c>
      <c r="D203" s="6">
        <v>252317000196</v>
      </c>
      <c r="E203" s="11" t="s">
        <v>287</v>
      </c>
      <c r="F203" s="11" t="s">
        <v>287</v>
      </c>
      <c r="G203" s="6">
        <v>25231700019601</v>
      </c>
      <c r="H203" s="6">
        <v>25231700019601</v>
      </c>
      <c r="I203" s="11" t="s">
        <v>287</v>
      </c>
      <c r="J203" s="11">
        <v>5</v>
      </c>
      <c r="K203" s="11">
        <v>6</v>
      </c>
      <c r="L203" s="11">
        <v>4</v>
      </c>
      <c r="M203" s="11">
        <v>7</v>
      </c>
      <c r="N203" s="11">
        <v>6</v>
      </c>
      <c r="O203" s="11">
        <v>6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>
        <f t="shared" si="3"/>
        <v>34</v>
      </c>
      <c r="Z203" s="11" t="s">
        <v>18</v>
      </c>
      <c r="AA203" s="11" t="s">
        <v>19</v>
      </c>
      <c r="AB203" s="12" t="str">
        <f>VLOOKUP(G203,'[4]TERRRITORIOS INDÍGENAS'!D$2:G$1933,4,0)</f>
        <v xml:space="preserve">SI </v>
      </c>
      <c r="AC203" s="13" t="s">
        <v>20</v>
      </c>
      <c r="AD203" s="11" t="s">
        <v>21</v>
      </c>
    </row>
    <row r="204" spans="1:30" x14ac:dyDescent="0.25">
      <c r="A204" s="9" t="s">
        <v>276</v>
      </c>
      <c r="B204" s="10">
        <v>252317000277</v>
      </c>
      <c r="C204" s="6">
        <v>252317000277</v>
      </c>
      <c r="D204" s="6">
        <v>252317000277</v>
      </c>
      <c r="E204" s="11" t="s">
        <v>288</v>
      </c>
      <c r="F204" s="11" t="s">
        <v>288</v>
      </c>
      <c r="G204" s="6">
        <v>25231700027701</v>
      </c>
      <c r="H204" s="6">
        <v>25231700027701</v>
      </c>
      <c r="I204" s="11" t="s">
        <v>288</v>
      </c>
      <c r="J204" s="11">
        <v>6</v>
      </c>
      <c r="K204" s="11">
        <v>8</v>
      </c>
      <c r="L204" s="11">
        <v>3</v>
      </c>
      <c r="M204" s="11">
        <v>8</v>
      </c>
      <c r="N204" s="11">
        <v>6</v>
      </c>
      <c r="O204" s="11">
        <v>6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>
        <f t="shared" si="3"/>
        <v>37</v>
      </c>
      <c r="Z204" s="11" t="s">
        <v>18</v>
      </c>
      <c r="AA204" s="11" t="s">
        <v>19</v>
      </c>
      <c r="AB204" s="12" t="str">
        <f>VLOOKUP(G204,'[4]TERRRITORIOS INDÍGENAS'!D$2:G$1933,4,0)</f>
        <v xml:space="preserve">SI </v>
      </c>
      <c r="AC204" s="13" t="s">
        <v>20</v>
      </c>
      <c r="AD204" s="11" t="s">
        <v>21</v>
      </c>
    </row>
    <row r="205" spans="1:30" x14ac:dyDescent="0.25">
      <c r="A205" s="9" t="s">
        <v>276</v>
      </c>
      <c r="B205" s="10">
        <v>252317000293</v>
      </c>
      <c r="C205" s="6">
        <v>252317000293</v>
      </c>
      <c r="D205" s="6">
        <v>252317000293</v>
      </c>
      <c r="E205" s="11" t="s">
        <v>289</v>
      </c>
      <c r="F205" s="11" t="s">
        <v>289</v>
      </c>
      <c r="G205" s="6">
        <v>25231700029301</v>
      </c>
      <c r="H205" s="6">
        <v>25231700029301</v>
      </c>
      <c r="I205" s="11" t="s">
        <v>289</v>
      </c>
      <c r="J205" s="11">
        <v>3</v>
      </c>
      <c r="K205" s="11">
        <v>4</v>
      </c>
      <c r="L205" s="11">
        <v>4</v>
      </c>
      <c r="M205" s="11">
        <v>4</v>
      </c>
      <c r="N205" s="11">
        <v>7</v>
      </c>
      <c r="O205" s="11">
        <v>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>
        <f t="shared" si="3"/>
        <v>27</v>
      </c>
      <c r="Z205" s="11" t="s">
        <v>18</v>
      </c>
      <c r="AA205" s="11" t="s">
        <v>19</v>
      </c>
      <c r="AB205" s="12" t="str">
        <f>VLOOKUP(G205,'[4]TERRRITORIOS INDÍGENAS'!D$2:G$1933,4,0)</f>
        <v xml:space="preserve">SI </v>
      </c>
      <c r="AC205" s="13" t="s">
        <v>20</v>
      </c>
      <c r="AD205" s="11" t="s">
        <v>21</v>
      </c>
    </row>
    <row r="206" spans="1:30" x14ac:dyDescent="0.25">
      <c r="A206" s="9" t="s">
        <v>276</v>
      </c>
      <c r="B206" s="10">
        <v>252317000366</v>
      </c>
      <c r="C206" s="6">
        <v>252317000366</v>
      </c>
      <c r="D206" s="6">
        <v>252317000366</v>
      </c>
      <c r="E206" s="11" t="s">
        <v>290</v>
      </c>
      <c r="F206" s="11" t="s">
        <v>290</v>
      </c>
      <c r="G206" s="6">
        <v>25231700036601</v>
      </c>
      <c r="H206" s="6">
        <v>25231700036601</v>
      </c>
      <c r="I206" s="11" t="s">
        <v>290</v>
      </c>
      <c r="J206" s="11">
        <v>5</v>
      </c>
      <c r="K206" s="11">
        <v>7</v>
      </c>
      <c r="L206" s="11">
        <v>9</v>
      </c>
      <c r="M206" s="11">
        <v>6</v>
      </c>
      <c r="N206" s="11">
        <v>9</v>
      </c>
      <c r="O206" s="11">
        <v>8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>
        <f t="shared" si="3"/>
        <v>44</v>
      </c>
      <c r="Z206" s="11" t="s">
        <v>18</v>
      </c>
      <c r="AA206" s="11" t="s">
        <v>19</v>
      </c>
      <c r="AB206" s="12" t="str">
        <f>VLOOKUP(G206,'[4]TERRRITORIOS INDÍGENAS'!D$2:G$1933,4,0)</f>
        <v xml:space="preserve">SI </v>
      </c>
      <c r="AC206" s="13" t="s">
        <v>20</v>
      </c>
      <c r="AD206" s="11" t="s">
        <v>21</v>
      </c>
    </row>
    <row r="207" spans="1:30" x14ac:dyDescent="0.25">
      <c r="A207" s="9" t="s">
        <v>276</v>
      </c>
      <c r="B207" s="10">
        <v>252317000374</v>
      </c>
      <c r="C207" s="6">
        <v>252317000374</v>
      </c>
      <c r="D207" s="6">
        <v>252317000374</v>
      </c>
      <c r="E207" s="11" t="s">
        <v>291</v>
      </c>
      <c r="F207" s="11" t="s">
        <v>291</v>
      </c>
      <c r="G207" s="6">
        <v>25231700037401</v>
      </c>
      <c r="H207" s="6">
        <v>25231700037401</v>
      </c>
      <c r="I207" s="11" t="s">
        <v>291</v>
      </c>
      <c r="J207" s="11">
        <v>3</v>
      </c>
      <c r="K207" s="11"/>
      <c r="L207" s="11">
        <v>1</v>
      </c>
      <c r="M207" s="11">
        <v>3</v>
      </c>
      <c r="N207" s="11">
        <v>4</v>
      </c>
      <c r="O207" s="11">
        <v>1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>
        <f t="shared" si="3"/>
        <v>12</v>
      </c>
      <c r="Z207" s="11" t="s">
        <v>18</v>
      </c>
      <c r="AA207" s="11" t="s">
        <v>19</v>
      </c>
      <c r="AB207" s="12" t="str">
        <f>VLOOKUP(G207,'[4]TERRRITORIOS INDÍGENAS'!D$2:G$1933,4,0)</f>
        <v xml:space="preserve">SI </v>
      </c>
      <c r="AC207" s="13" t="s">
        <v>20</v>
      </c>
      <c r="AD207" s="11" t="s">
        <v>21</v>
      </c>
    </row>
    <row r="208" spans="1:30" x14ac:dyDescent="0.25">
      <c r="A208" s="9" t="s">
        <v>276</v>
      </c>
      <c r="B208" s="10">
        <v>252317000382</v>
      </c>
      <c r="C208" s="6">
        <v>252317000382</v>
      </c>
      <c r="D208" s="6">
        <v>252317000382</v>
      </c>
      <c r="E208" s="11" t="s">
        <v>292</v>
      </c>
      <c r="F208" s="11" t="s">
        <v>292</v>
      </c>
      <c r="G208" s="6">
        <v>25231700038201</v>
      </c>
      <c r="H208" s="6">
        <v>25231700038201</v>
      </c>
      <c r="I208" s="11" t="s">
        <v>292</v>
      </c>
      <c r="J208" s="11">
        <v>1</v>
      </c>
      <c r="K208" s="11"/>
      <c r="L208" s="11">
        <v>2</v>
      </c>
      <c r="M208" s="11">
        <v>2</v>
      </c>
      <c r="N208" s="11">
        <v>1</v>
      </c>
      <c r="O208" s="11">
        <v>2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>
        <f t="shared" si="3"/>
        <v>8</v>
      </c>
      <c r="Z208" s="11" t="s">
        <v>18</v>
      </c>
      <c r="AA208" s="11" t="s">
        <v>19</v>
      </c>
      <c r="AB208" s="12" t="str">
        <f>VLOOKUP(G208,'[4]TERRRITORIOS INDÍGENAS'!D$2:G$1933,4,0)</f>
        <v xml:space="preserve">SI </v>
      </c>
      <c r="AC208" s="13" t="s">
        <v>20</v>
      </c>
      <c r="AD208" s="11" t="s">
        <v>21</v>
      </c>
    </row>
    <row r="209" spans="1:30" x14ac:dyDescent="0.25">
      <c r="A209" s="9" t="s">
        <v>276</v>
      </c>
      <c r="B209" s="10">
        <v>252317000391</v>
      </c>
      <c r="C209" s="6">
        <v>252317000391</v>
      </c>
      <c r="D209" s="6">
        <v>252317000391</v>
      </c>
      <c r="E209" s="11" t="s">
        <v>293</v>
      </c>
      <c r="F209" s="11" t="s">
        <v>293</v>
      </c>
      <c r="G209" s="6">
        <v>25231700039101</v>
      </c>
      <c r="H209" s="6">
        <v>25231700039101</v>
      </c>
      <c r="I209" s="11" t="s">
        <v>293</v>
      </c>
      <c r="J209" s="11">
        <v>2</v>
      </c>
      <c r="K209" s="11">
        <v>3</v>
      </c>
      <c r="L209" s="11">
        <v>4</v>
      </c>
      <c r="M209" s="11">
        <v>3</v>
      </c>
      <c r="N209" s="11">
        <v>2</v>
      </c>
      <c r="O209" s="11">
        <v>3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>
        <f t="shared" si="3"/>
        <v>17</v>
      </c>
      <c r="Z209" s="11" t="s">
        <v>18</v>
      </c>
      <c r="AA209" s="11" t="s">
        <v>19</v>
      </c>
      <c r="AB209" s="12" t="str">
        <f>VLOOKUP(G209,'[4]TERRRITORIOS INDÍGENAS'!D$2:G$1933,4,0)</f>
        <v xml:space="preserve">SI </v>
      </c>
      <c r="AC209" s="13" t="s">
        <v>20</v>
      </c>
      <c r="AD209" s="11" t="s">
        <v>21</v>
      </c>
    </row>
    <row r="210" spans="1:30" x14ac:dyDescent="0.25">
      <c r="A210" s="9" t="s">
        <v>276</v>
      </c>
      <c r="B210" s="10">
        <v>252317000404</v>
      </c>
      <c r="C210" s="6">
        <v>252317000404</v>
      </c>
      <c r="D210" s="6">
        <v>252317000404</v>
      </c>
      <c r="E210" s="11" t="s">
        <v>294</v>
      </c>
      <c r="F210" s="11" t="s">
        <v>294</v>
      </c>
      <c r="G210" s="6">
        <v>25231700040401</v>
      </c>
      <c r="H210" s="6">
        <v>25231700040401</v>
      </c>
      <c r="I210" s="11" t="s">
        <v>294</v>
      </c>
      <c r="J210" s="11"/>
      <c r="K210" s="11"/>
      <c r="L210" s="11"/>
      <c r="M210" s="11"/>
      <c r="N210" s="11"/>
      <c r="O210" s="11"/>
      <c r="P210" s="11">
        <v>35</v>
      </c>
      <c r="Q210" s="11">
        <v>37</v>
      </c>
      <c r="R210" s="11">
        <v>24</v>
      </c>
      <c r="S210" s="11">
        <v>23</v>
      </c>
      <c r="T210" s="11">
        <v>26</v>
      </c>
      <c r="U210" s="11">
        <v>37</v>
      </c>
      <c r="V210" s="11"/>
      <c r="W210" s="11"/>
      <c r="X210" s="11"/>
      <c r="Y210" s="11">
        <f t="shared" si="3"/>
        <v>182</v>
      </c>
      <c r="Z210" s="11" t="s">
        <v>18</v>
      </c>
      <c r="AA210" s="11" t="s">
        <v>19</v>
      </c>
      <c r="AB210" s="12" t="str">
        <f>VLOOKUP(G210,'[4]TERRRITORIOS INDÍGENAS'!D$2:G$1933,4,0)</f>
        <v xml:space="preserve">SI </v>
      </c>
      <c r="AC210" s="13" t="s">
        <v>20</v>
      </c>
      <c r="AD210" s="11" t="s">
        <v>21</v>
      </c>
    </row>
    <row r="211" spans="1:30" x14ac:dyDescent="0.25">
      <c r="A211" s="9" t="s">
        <v>276</v>
      </c>
      <c r="B211" s="10">
        <v>252317000153</v>
      </c>
      <c r="C211" s="6">
        <v>252317000404</v>
      </c>
      <c r="D211" s="6">
        <v>252317000404</v>
      </c>
      <c r="E211" s="11" t="s">
        <v>294</v>
      </c>
      <c r="F211" s="11" t="s">
        <v>294</v>
      </c>
      <c r="G211" s="6">
        <v>25231700040402</v>
      </c>
      <c r="H211" s="6">
        <v>25231700040402</v>
      </c>
      <c r="I211" s="11" t="s">
        <v>295</v>
      </c>
      <c r="J211" s="11">
        <v>12</v>
      </c>
      <c r="K211" s="11">
        <v>24</v>
      </c>
      <c r="L211" s="11">
        <v>18</v>
      </c>
      <c r="M211" s="11">
        <v>18</v>
      </c>
      <c r="N211" s="11">
        <v>15</v>
      </c>
      <c r="O211" s="11">
        <v>19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>
        <f t="shared" si="3"/>
        <v>106</v>
      </c>
      <c r="Z211" s="11" t="s">
        <v>18</v>
      </c>
      <c r="AA211" s="11" t="s">
        <v>19</v>
      </c>
      <c r="AB211" s="12" t="str">
        <f>VLOOKUP(G211,'[4]TERRRITORIOS INDÍGENAS'!D$2:G$1933,4,0)</f>
        <v xml:space="preserve">SI </v>
      </c>
      <c r="AC211" s="13" t="s">
        <v>20</v>
      </c>
      <c r="AD211" s="11" t="s">
        <v>21</v>
      </c>
    </row>
    <row r="212" spans="1:30" x14ac:dyDescent="0.25">
      <c r="A212" s="9" t="s">
        <v>276</v>
      </c>
      <c r="B212" s="10">
        <v>252317000412</v>
      </c>
      <c r="C212" s="6">
        <v>252317000412</v>
      </c>
      <c r="D212" s="6">
        <v>252317000412</v>
      </c>
      <c r="E212" s="11" t="s">
        <v>296</v>
      </c>
      <c r="F212" s="11" t="s">
        <v>296</v>
      </c>
      <c r="G212" s="6">
        <v>25231700041201</v>
      </c>
      <c r="H212" s="6">
        <v>25231700041201</v>
      </c>
      <c r="I212" s="11" t="s">
        <v>297</v>
      </c>
      <c r="J212" s="11">
        <v>10</v>
      </c>
      <c r="K212" s="11">
        <v>15</v>
      </c>
      <c r="L212" s="11">
        <v>8</v>
      </c>
      <c r="M212" s="11">
        <v>14</v>
      </c>
      <c r="N212" s="11">
        <v>7</v>
      </c>
      <c r="O212" s="11">
        <v>10</v>
      </c>
      <c r="P212" s="11">
        <v>17</v>
      </c>
      <c r="Q212" s="11">
        <v>18</v>
      </c>
      <c r="R212" s="11">
        <v>21</v>
      </c>
      <c r="S212" s="11">
        <v>18</v>
      </c>
      <c r="T212" s="11">
        <v>18</v>
      </c>
      <c r="U212" s="11">
        <v>18</v>
      </c>
      <c r="V212" s="11"/>
      <c r="W212" s="11"/>
      <c r="X212" s="11"/>
      <c r="Y212" s="11">
        <f t="shared" si="3"/>
        <v>174</v>
      </c>
      <c r="Z212" s="11" t="s">
        <v>18</v>
      </c>
      <c r="AA212" s="11" t="s">
        <v>19</v>
      </c>
      <c r="AB212" s="12" t="str">
        <f>VLOOKUP(G212,'[4]TERRRITORIOS INDÍGENAS'!D$2:G$1933,4,0)</f>
        <v xml:space="preserve">SI </v>
      </c>
      <c r="AC212" s="13" t="s">
        <v>20</v>
      </c>
      <c r="AD212" s="11" t="s">
        <v>21</v>
      </c>
    </row>
    <row r="213" spans="1:30" x14ac:dyDescent="0.25">
      <c r="A213" s="9" t="s">
        <v>276</v>
      </c>
      <c r="B213" s="10">
        <v>252317000447</v>
      </c>
      <c r="C213" s="6">
        <v>252317000447</v>
      </c>
      <c r="D213" s="6">
        <v>252317000447</v>
      </c>
      <c r="E213" s="11" t="s">
        <v>298</v>
      </c>
      <c r="F213" s="11" t="s">
        <v>298</v>
      </c>
      <c r="G213" s="6">
        <v>25231700044701</v>
      </c>
      <c r="H213" s="6">
        <v>25231700044701</v>
      </c>
      <c r="I213" s="11" t="s">
        <v>298</v>
      </c>
      <c r="J213" s="11"/>
      <c r="K213" s="11">
        <v>1</v>
      </c>
      <c r="L213" s="11">
        <v>3</v>
      </c>
      <c r="M213" s="11">
        <v>2</v>
      </c>
      <c r="N213" s="11"/>
      <c r="O213" s="11">
        <v>1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>
        <f t="shared" si="3"/>
        <v>7</v>
      </c>
      <c r="Z213" s="11" t="s">
        <v>18</v>
      </c>
      <c r="AA213" s="11" t="s">
        <v>19</v>
      </c>
      <c r="AB213" s="12" t="str">
        <f>VLOOKUP(G213,'[4]TERRRITORIOS INDÍGENAS'!D$2:G$1933,4,0)</f>
        <v xml:space="preserve">SI </v>
      </c>
      <c r="AC213" s="13" t="s">
        <v>20</v>
      </c>
      <c r="AD213" s="11" t="s">
        <v>21</v>
      </c>
    </row>
    <row r="214" spans="1:30" x14ac:dyDescent="0.25">
      <c r="A214" s="9" t="s">
        <v>276</v>
      </c>
      <c r="B214" s="10">
        <v>452317000349</v>
      </c>
      <c r="C214" s="6">
        <v>452317000349</v>
      </c>
      <c r="D214" s="6">
        <v>452317000349</v>
      </c>
      <c r="E214" s="11" t="s">
        <v>299</v>
      </c>
      <c r="F214" s="11" t="s">
        <v>299</v>
      </c>
      <c r="G214" s="6">
        <v>45231700034901</v>
      </c>
      <c r="H214" s="6">
        <v>45231700034901</v>
      </c>
      <c r="I214" s="11" t="s">
        <v>299</v>
      </c>
      <c r="J214" s="11">
        <v>3</v>
      </c>
      <c r="K214" s="11">
        <v>1</v>
      </c>
      <c r="L214" s="11">
        <v>5</v>
      </c>
      <c r="M214" s="11">
        <v>4</v>
      </c>
      <c r="N214" s="11">
        <v>6</v>
      </c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>
        <f t="shared" si="3"/>
        <v>19</v>
      </c>
      <c r="Z214" s="11" t="s">
        <v>18</v>
      </c>
      <c r="AA214" s="11" t="s">
        <v>19</v>
      </c>
      <c r="AB214" s="12" t="str">
        <f>VLOOKUP(G214,'[4]TERRRITORIOS INDÍGENAS'!D$2:G$1933,4,0)</f>
        <v xml:space="preserve">SI </v>
      </c>
      <c r="AC214" s="13" t="s">
        <v>20</v>
      </c>
      <c r="AD214" s="11" t="s">
        <v>21</v>
      </c>
    </row>
    <row r="215" spans="1:30" x14ac:dyDescent="0.25">
      <c r="A215" s="9" t="s">
        <v>300</v>
      </c>
      <c r="B215" s="10">
        <v>252435000036</v>
      </c>
      <c r="C215" s="6">
        <v>252435000036</v>
      </c>
      <c r="D215" s="6">
        <v>252435000036</v>
      </c>
      <c r="E215" s="11" t="s">
        <v>301</v>
      </c>
      <c r="F215" s="11" t="s">
        <v>301</v>
      </c>
      <c r="G215" s="6">
        <v>25243500003601</v>
      </c>
      <c r="H215" s="6">
        <v>25243500003601</v>
      </c>
      <c r="I215" s="11" t="s">
        <v>301</v>
      </c>
      <c r="J215" s="11">
        <v>14</v>
      </c>
      <c r="K215" s="11">
        <v>19</v>
      </c>
      <c r="L215" s="11">
        <v>10</v>
      </c>
      <c r="M215" s="11">
        <v>15</v>
      </c>
      <c r="N215" s="11">
        <v>17</v>
      </c>
      <c r="O215" s="11">
        <v>8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>
        <f t="shared" si="3"/>
        <v>83</v>
      </c>
      <c r="Z215" s="11" t="s">
        <v>18</v>
      </c>
      <c r="AA215" s="11" t="s">
        <v>19</v>
      </c>
      <c r="AB215" s="12" t="str">
        <f>VLOOKUP(G215,'[4]TERRRITORIOS INDÍGENAS'!D$2:G$1933,4,0)</f>
        <v xml:space="preserve">SI </v>
      </c>
      <c r="AC215" s="13" t="s">
        <v>20</v>
      </c>
      <c r="AD215" s="11" t="s">
        <v>21</v>
      </c>
    </row>
    <row r="216" spans="1:30" x14ac:dyDescent="0.25">
      <c r="A216" s="9" t="s">
        <v>300</v>
      </c>
      <c r="B216" s="10">
        <v>252435000052</v>
      </c>
      <c r="C216" s="6">
        <v>252435000052</v>
      </c>
      <c r="D216" s="6">
        <v>252435000052</v>
      </c>
      <c r="E216" s="11" t="s">
        <v>302</v>
      </c>
      <c r="F216" s="11" t="s">
        <v>302</v>
      </c>
      <c r="G216" s="6">
        <v>25243500005201</v>
      </c>
      <c r="H216" s="6">
        <v>25243500005201</v>
      </c>
      <c r="I216" s="11" t="s">
        <v>302</v>
      </c>
      <c r="J216" s="11">
        <v>14</v>
      </c>
      <c r="K216" s="11">
        <v>20</v>
      </c>
      <c r="L216" s="11">
        <v>20</v>
      </c>
      <c r="M216" s="11">
        <v>15</v>
      </c>
      <c r="N216" s="11">
        <v>22</v>
      </c>
      <c r="O216" s="11">
        <v>14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>
        <f t="shared" si="3"/>
        <v>105</v>
      </c>
      <c r="Z216" s="11" t="s">
        <v>18</v>
      </c>
      <c r="AA216" s="11" t="s">
        <v>19</v>
      </c>
      <c r="AB216" s="12" t="str">
        <f>VLOOKUP(G216,'[4]TERRRITORIOS INDÍGENAS'!D$2:G$1933,4,0)</f>
        <v xml:space="preserve">SI </v>
      </c>
      <c r="AC216" s="13" t="s">
        <v>20</v>
      </c>
      <c r="AD216" s="11" t="s">
        <v>21</v>
      </c>
    </row>
    <row r="217" spans="1:30" x14ac:dyDescent="0.25">
      <c r="A217" s="9" t="s">
        <v>300</v>
      </c>
      <c r="B217" s="10">
        <v>252435000061</v>
      </c>
      <c r="C217" s="6">
        <v>252435000061</v>
      </c>
      <c r="D217" s="6">
        <v>252435000061</v>
      </c>
      <c r="E217" s="11" t="s">
        <v>303</v>
      </c>
      <c r="F217" s="11" t="s">
        <v>303</v>
      </c>
      <c r="G217" s="6">
        <v>25243500006101</v>
      </c>
      <c r="H217" s="6">
        <v>25243500006101</v>
      </c>
      <c r="I217" s="11" t="s">
        <v>303</v>
      </c>
      <c r="J217" s="11">
        <v>2</v>
      </c>
      <c r="K217" s="11"/>
      <c r="L217" s="11">
        <v>2</v>
      </c>
      <c r="M217" s="11">
        <v>1</v>
      </c>
      <c r="N217" s="11">
        <v>2</v>
      </c>
      <c r="O217" s="11">
        <v>2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>
        <f t="shared" si="3"/>
        <v>9</v>
      </c>
      <c r="Z217" s="11" t="s">
        <v>18</v>
      </c>
      <c r="AA217" s="11" t="s">
        <v>19</v>
      </c>
      <c r="AB217" s="12" t="str">
        <f>VLOOKUP(G217,'[4]TERRRITORIOS INDÍGENAS'!D$2:G$1933,4,0)</f>
        <v xml:space="preserve">SI </v>
      </c>
      <c r="AC217" s="13" t="s">
        <v>20</v>
      </c>
      <c r="AD217" s="11" t="s">
        <v>21</v>
      </c>
    </row>
    <row r="218" spans="1:30" x14ac:dyDescent="0.25">
      <c r="A218" s="9" t="s">
        <v>300</v>
      </c>
      <c r="B218" s="10">
        <v>252435000079</v>
      </c>
      <c r="C218" s="6">
        <v>252435000079</v>
      </c>
      <c r="D218" s="6">
        <v>252435000079</v>
      </c>
      <c r="E218" s="11" t="s">
        <v>304</v>
      </c>
      <c r="F218" s="11" t="s">
        <v>304</v>
      </c>
      <c r="G218" s="6">
        <v>25243500007901</v>
      </c>
      <c r="H218" s="6">
        <v>25243500007901</v>
      </c>
      <c r="I218" s="11" t="s">
        <v>304</v>
      </c>
      <c r="J218" s="11">
        <v>2</v>
      </c>
      <c r="K218" s="11">
        <v>2</v>
      </c>
      <c r="L218" s="11">
        <v>2</v>
      </c>
      <c r="M218" s="11">
        <v>4</v>
      </c>
      <c r="N218" s="11">
        <v>4</v>
      </c>
      <c r="O218" s="11">
        <v>1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>
        <f t="shared" si="3"/>
        <v>15</v>
      </c>
      <c r="Z218" s="11" t="s">
        <v>18</v>
      </c>
      <c r="AA218" s="11" t="s">
        <v>19</v>
      </c>
      <c r="AB218" s="12" t="str">
        <f>VLOOKUP(G218,'[4]TERRRITORIOS INDÍGENAS'!D$2:G$1933,4,0)</f>
        <v xml:space="preserve">SI </v>
      </c>
      <c r="AC218" s="13" t="s">
        <v>20</v>
      </c>
      <c r="AD218" s="11" t="s">
        <v>21</v>
      </c>
    </row>
    <row r="219" spans="1:30" x14ac:dyDescent="0.25">
      <c r="A219" s="9" t="s">
        <v>300</v>
      </c>
      <c r="B219" s="10">
        <v>252435000087</v>
      </c>
      <c r="C219" s="6">
        <v>252435000087</v>
      </c>
      <c r="D219" s="6">
        <v>252435000087</v>
      </c>
      <c r="E219" s="11" t="s">
        <v>305</v>
      </c>
      <c r="F219" s="11" t="s">
        <v>305</v>
      </c>
      <c r="G219" s="6">
        <v>25243500008701</v>
      </c>
      <c r="H219" s="6">
        <v>25243500008701</v>
      </c>
      <c r="I219" s="11" t="s">
        <v>306</v>
      </c>
      <c r="J219" s="11">
        <v>8</v>
      </c>
      <c r="K219" s="11">
        <v>13</v>
      </c>
      <c r="L219" s="11">
        <v>13</v>
      </c>
      <c r="M219" s="11">
        <v>9</v>
      </c>
      <c r="N219" s="11">
        <v>7</v>
      </c>
      <c r="O219" s="11">
        <v>4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>
        <f t="shared" si="3"/>
        <v>54</v>
      </c>
      <c r="Z219" s="11" t="s">
        <v>18</v>
      </c>
      <c r="AA219" s="11" t="s">
        <v>34</v>
      </c>
      <c r="AB219" s="12" t="str">
        <f>VLOOKUP(G219,'[4]TERRRITORIOS INDÍGENAS'!D$2:G$1933,4,0)</f>
        <v xml:space="preserve">SI </v>
      </c>
      <c r="AC219" s="13" t="s">
        <v>20</v>
      </c>
      <c r="AD219" s="11" t="s">
        <v>21</v>
      </c>
    </row>
    <row r="220" spans="1:30" x14ac:dyDescent="0.25">
      <c r="A220" s="9" t="s">
        <v>300</v>
      </c>
      <c r="B220" s="10">
        <v>252435000095</v>
      </c>
      <c r="C220" s="6">
        <v>252435000095</v>
      </c>
      <c r="D220" s="6">
        <v>252435000095</v>
      </c>
      <c r="E220" s="11" t="s">
        <v>307</v>
      </c>
      <c r="F220" s="11" t="s">
        <v>307</v>
      </c>
      <c r="G220" s="6">
        <v>25243500009501</v>
      </c>
      <c r="H220" s="6">
        <v>25243500009501</v>
      </c>
      <c r="I220" s="11" t="s">
        <v>307</v>
      </c>
      <c r="J220" s="11"/>
      <c r="K220" s="11">
        <v>1</v>
      </c>
      <c r="L220" s="11"/>
      <c r="M220" s="11">
        <v>1</v>
      </c>
      <c r="N220" s="11"/>
      <c r="O220" s="11">
        <v>3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>
        <f t="shared" si="3"/>
        <v>5</v>
      </c>
      <c r="Z220" s="11" t="s">
        <v>18</v>
      </c>
      <c r="AA220" s="11" t="s">
        <v>19</v>
      </c>
      <c r="AB220" s="12" t="str">
        <f>VLOOKUP(G220,'[4]TERRRITORIOS INDÍGENAS'!D$2:G$1933,4,0)</f>
        <v xml:space="preserve">SI </v>
      </c>
      <c r="AC220" s="13" t="s">
        <v>20</v>
      </c>
      <c r="AD220" s="11" t="s">
        <v>21</v>
      </c>
    </row>
    <row r="221" spans="1:30" x14ac:dyDescent="0.25">
      <c r="A221" s="9" t="s">
        <v>300</v>
      </c>
      <c r="B221" s="10">
        <v>252435000109</v>
      </c>
      <c r="C221" s="6">
        <v>252435000109</v>
      </c>
      <c r="D221" s="6">
        <v>252435000109</v>
      </c>
      <c r="E221" s="11" t="s">
        <v>308</v>
      </c>
      <c r="F221" s="11" t="s">
        <v>308</v>
      </c>
      <c r="G221" s="6">
        <v>25243500010901</v>
      </c>
      <c r="H221" s="6">
        <v>25243500010901</v>
      </c>
      <c r="I221" s="11" t="s">
        <v>308</v>
      </c>
      <c r="J221" s="11">
        <v>2</v>
      </c>
      <c r="K221" s="11">
        <v>5</v>
      </c>
      <c r="L221" s="11">
        <v>7</v>
      </c>
      <c r="M221" s="11">
        <v>2</v>
      </c>
      <c r="N221" s="11">
        <v>2</v>
      </c>
      <c r="O221" s="11">
        <v>6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>
        <f t="shared" si="3"/>
        <v>24</v>
      </c>
      <c r="Z221" s="11" t="s">
        <v>18</v>
      </c>
      <c r="AA221" s="11" t="s">
        <v>19</v>
      </c>
      <c r="AB221" s="12" t="str">
        <f>VLOOKUP(G221,'[4]TERRRITORIOS INDÍGENAS'!D$2:G$1933,4,0)</f>
        <v xml:space="preserve">SI </v>
      </c>
      <c r="AC221" s="13" t="s">
        <v>20</v>
      </c>
      <c r="AD221" s="11" t="s">
        <v>21</v>
      </c>
    </row>
    <row r="222" spans="1:30" x14ac:dyDescent="0.25">
      <c r="A222" s="9" t="s">
        <v>300</v>
      </c>
      <c r="B222" s="10">
        <v>252435000117</v>
      </c>
      <c r="C222" s="6">
        <v>252435000117</v>
      </c>
      <c r="D222" s="6">
        <v>252435000117</v>
      </c>
      <c r="E222" s="11" t="s">
        <v>234</v>
      </c>
      <c r="F222" s="11" t="s">
        <v>234</v>
      </c>
      <c r="G222" s="6">
        <v>25243500011701</v>
      </c>
      <c r="H222" s="6">
        <v>25243500011701</v>
      </c>
      <c r="I222" s="11" t="s">
        <v>234</v>
      </c>
      <c r="J222" s="11"/>
      <c r="K222" s="11">
        <v>1</v>
      </c>
      <c r="L222" s="11"/>
      <c r="M222" s="11"/>
      <c r="N222" s="11">
        <v>1</v>
      </c>
      <c r="O222" s="11">
        <v>1</v>
      </c>
      <c r="P222" s="11"/>
      <c r="Q222" s="11"/>
      <c r="R222" s="11"/>
      <c r="S222" s="11"/>
      <c r="T222" s="11"/>
      <c r="U222" s="11"/>
      <c r="V222" s="11"/>
      <c r="W222" s="11"/>
      <c r="X222" s="11"/>
      <c r="Y222" s="11">
        <f t="shared" si="3"/>
        <v>3</v>
      </c>
      <c r="Z222" s="11" t="s">
        <v>18</v>
      </c>
      <c r="AA222" s="11" t="s">
        <v>19</v>
      </c>
      <c r="AB222" s="12" t="str">
        <f>VLOOKUP(G222,'[4]TERRRITORIOS INDÍGENAS'!D$2:G$1933,4,0)</f>
        <v xml:space="preserve">SI </v>
      </c>
      <c r="AC222" s="13" t="s">
        <v>20</v>
      </c>
      <c r="AD222" s="11" t="s">
        <v>21</v>
      </c>
    </row>
    <row r="223" spans="1:30" x14ac:dyDescent="0.25">
      <c r="A223" s="9" t="s">
        <v>300</v>
      </c>
      <c r="B223" s="10">
        <v>252435000125</v>
      </c>
      <c r="C223" s="6">
        <v>252435000125</v>
      </c>
      <c r="D223" s="6">
        <v>252435000125</v>
      </c>
      <c r="E223" s="11" t="s">
        <v>309</v>
      </c>
      <c r="F223" s="11" t="s">
        <v>309</v>
      </c>
      <c r="G223" s="6">
        <v>25243500012501</v>
      </c>
      <c r="H223" s="6">
        <v>25243500012501</v>
      </c>
      <c r="I223" s="11" t="s">
        <v>309</v>
      </c>
      <c r="J223" s="11">
        <v>4</v>
      </c>
      <c r="K223" s="11">
        <v>4</v>
      </c>
      <c r="L223" s="11">
        <v>6</v>
      </c>
      <c r="M223" s="11">
        <v>7</v>
      </c>
      <c r="N223" s="11">
        <v>10</v>
      </c>
      <c r="O223" s="11">
        <v>4</v>
      </c>
      <c r="P223" s="11"/>
      <c r="Q223" s="11"/>
      <c r="R223" s="11"/>
      <c r="S223" s="11"/>
      <c r="T223" s="11"/>
      <c r="U223" s="11"/>
      <c r="V223" s="11"/>
      <c r="W223" s="11"/>
      <c r="X223" s="11"/>
      <c r="Y223" s="11">
        <f t="shared" si="3"/>
        <v>35</v>
      </c>
      <c r="Z223" s="11" t="s">
        <v>18</v>
      </c>
      <c r="AA223" s="11" t="s">
        <v>19</v>
      </c>
      <c r="AB223" s="12" t="str">
        <f>VLOOKUP(G223,'[4]TERRRITORIOS INDÍGENAS'!D$2:G$1933,4,0)</f>
        <v xml:space="preserve">SI </v>
      </c>
      <c r="AC223" s="13" t="s">
        <v>20</v>
      </c>
      <c r="AD223" s="11" t="s">
        <v>21</v>
      </c>
    </row>
    <row r="224" spans="1:30" x14ac:dyDescent="0.25">
      <c r="A224" s="9" t="s">
        <v>300</v>
      </c>
      <c r="B224" s="10">
        <v>252435000133</v>
      </c>
      <c r="C224" s="6">
        <v>252435000133</v>
      </c>
      <c r="D224" s="6">
        <v>252435000133</v>
      </c>
      <c r="E224" s="11" t="s">
        <v>310</v>
      </c>
      <c r="F224" s="11" t="s">
        <v>310</v>
      </c>
      <c r="G224" s="6">
        <v>25243500013301</v>
      </c>
      <c r="H224" s="6">
        <v>25243500013301</v>
      </c>
      <c r="I224" s="11" t="s">
        <v>310</v>
      </c>
      <c r="J224" s="11">
        <v>1</v>
      </c>
      <c r="K224" s="11">
        <v>2</v>
      </c>
      <c r="L224" s="11">
        <v>2</v>
      </c>
      <c r="M224" s="11"/>
      <c r="N224" s="11">
        <v>2</v>
      </c>
      <c r="O224" s="11">
        <v>3</v>
      </c>
      <c r="P224" s="11"/>
      <c r="Q224" s="11"/>
      <c r="R224" s="11"/>
      <c r="S224" s="11"/>
      <c r="T224" s="11"/>
      <c r="U224" s="11"/>
      <c r="V224" s="11"/>
      <c r="W224" s="11"/>
      <c r="X224" s="11"/>
      <c r="Y224" s="11">
        <f t="shared" si="3"/>
        <v>10</v>
      </c>
      <c r="Z224" s="11" t="s">
        <v>18</v>
      </c>
      <c r="AA224" s="11" t="s">
        <v>19</v>
      </c>
      <c r="AB224" s="12" t="str">
        <f>VLOOKUP(G224,'[4]TERRRITORIOS INDÍGENAS'!D$2:G$1933,4,0)</f>
        <v xml:space="preserve">SI </v>
      </c>
      <c r="AC224" s="13" t="s">
        <v>20</v>
      </c>
      <c r="AD224" s="11" t="s">
        <v>21</v>
      </c>
    </row>
    <row r="225" spans="1:30" x14ac:dyDescent="0.25">
      <c r="A225" s="9" t="s">
        <v>300</v>
      </c>
      <c r="B225" s="10">
        <v>252435000150</v>
      </c>
      <c r="C225" s="6">
        <v>252435000150</v>
      </c>
      <c r="D225" s="6">
        <v>252435000150</v>
      </c>
      <c r="E225" s="11" t="s">
        <v>311</v>
      </c>
      <c r="F225" s="11" t="s">
        <v>311</v>
      </c>
      <c r="G225" s="6">
        <v>25243500015001</v>
      </c>
      <c r="H225" s="6">
        <v>25243500015001</v>
      </c>
      <c r="I225" s="11" t="s">
        <v>311</v>
      </c>
      <c r="J225" s="11">
        <v>3</v>
      </c>
      <c r="K225" s="11">
        <v>5</v>
      </c>
      <c r="L225" s="11">
        <v>6</v>
      </c>
      <c r="M225" s="11">
        <v>3</v>
      </c>
      <c r="N225" s="11">
        <v>3</v>
      </c>
      <c r="O225" s="11">
        <v>1</v>
      </c>
      <c r="P225" s="11"/>
      <c r="Q225" s="11"/>
      <c r="R225" s="11"/>
      <c r="S225" s="11"/>
      <c r="T225" s="11"/>
      <c r="U225" s="11"/>
      <c r="V225" s="11"/>
      <c r="W225" s="11"/>
      <c r="X225" s="11"/>
      <c r="Y225" s="11">
        <f t="shared" si="3"/>
        <v>21</v>
      </c>
      <c r="Z225" s="11" t="s">
        <v>18</v>
      </c>
      <c r="AA225" s="11" t="s">
        <v>34</v>
      </c>
      <c r="AB225" s="12" t="str">
        <f>VLOOKUP(G225,'[4]TERRRITORIOS INDÍGENAS'!D$2:G$1933,4,0)</f>
        <v xml:space="preserve">SI </v>
      </c>
      <c r="AC225" s="13" t="s">
        <v>20</v>
      </c>
      <c r="AD225" s="11" t="s">
        <v>21</v>
      </c>
    </row>
    <row r="226" spans="1:30" x14ac:dyDescent="0.25">
      <c r="A226" s="9" t="s">
        <v>300</v>
      </c>
      <c r="B226" s="10">
        <v>252435000176</v>
      </c>
      <c r="C226" s="6">
        <v>252435000176</v>
      </c>
      <c r="D226" s="6">
        <v>252435000176</v>
      </c>
      <c r="E226" s="11" t="s">
        <v>312</v>
      </c>
      <c r="F226" s="11" t="s">
        <v>312</v>
      </c>
      <c r="G226" s="6">
        <v>25243500017601</v>
      </c>
      <c r="H226" s="6">
        <v>25243500017601</v>
      </c>
      <c r="I226" s="11" t="s">
        <v>312</v>
      </c>
      <c r="J226" s="11">
        <v>4</v>
      </c>
      <c r="K226" s="11">
        <v>8</v>
      </c>
      <c r="L226" s="11">
        <v>11</v>
      </c>
      <c r="M226" s="11">
        <v>6</v>
      </c>
      <c r="N226" s="11">
        <v>6</v>
      </c>
      <c r="O226" s="11">
        <v>11</v>
      </c>
      <c r="P226" s="11">
        <v>10</v>
      </c>
      <c r="Q226" s="11">
        <v>15</v>
      </c>
      <c r="R226" s="11">
        <v>15</v>
      </c>
      <c r="S226" s="11">
        <v>17</v>
      </c>
      <c r="T226" s="11">
        <v>10</v>
      </c>
      <c r="U226" s="11">
        <v>14</v>
      </c>
      <c r="V226" s="11"/>
      <c r="W226" s="11"/>
      <c r="X226" s="11"/>
      <c r="Y226" s="11">
        <f t="shared" si="3"/>
        <v>127</v>
      </c>
      <c r="Z226" s="11" t="s">
        <v>18</v>
      </c>
      <c r="AA226" s="11" t="s">
        <v>19</v>
      </c>
      <c r="AB226" s="12" t="str">
        <f>VLOOKUP(G226,'[4]TERRRITORIOS INDÍGENAS'!D$2:G$1933,4,0)</f>
        <v xml:space="preserve">SI </v>
      </c>
      <c r="AC226" s="13" t="s">
        <v>20</v>
      </c>
      <c r="AD226" s="11" t="s">
        <v>21</v>
      </c>
    </row>
    <row r="227" spans="1:30" x14ac:dyDescent="0.25">
      <c r="A227" s="9" t="s">
        <v>300</v>
      </c>
      <c r="B227" s="10">
        <v>252435000231</v>
      </c>
      <c r="C227" s="6">
        <v>252435000231</v>
      </c>
      <c r="D227" s="6">
        <v>252435000231</v>
      </c>
      <c r="E227" s="11" t="s">
        <v>185</v>
      </c>
      <c r="F227" s="11" t="s">
        <v>185</v>
      </c>
      <c r="G227" s="6">
        <v>25243500023101</v>
      </c>
      <c r="H227" s="6">
        <v>25243500023101</v>
      </c>
      <c r="I227" s="11" t="s">
        <v>185</v>
      </c>
      <c r="J227" s="11">
        <v>3</v>
      </c>
      <c r="K227" s="11"/>
      <c r="L227" s="11">
        <v>1</v>
      </c>
      <c r="M227" s="11">
        <v>2</v>
      </c>
      <c r="N227" s="11">
        <v>2</v>
      </c>
      <c r="O227" s="11">
        <v>3</v>
      </c>
      <c r="P227" s="11"/>
      <c r="Q227" s="11"/>
      <c r="R227" s="11"/>
      <c r="S227" s="11"/>
      <c r="T227" s="11"/>
      <c r="U227" s="11"/>
      <c r="V227" s="11"/>
      <c r="W227" s="11"/>
      <c r="X227" s="11"/>
      <c r="Y227" s="11">
        <f t="shared" si="3"/>
        <v>11</v>
      </c>
      <c r="Z227" s="11" t="s">
        <v>18</v>
      </c>
      <c r="AA227" s="11" t="s">
        <v>19</v>
      </c>
      <c r="AB227" s="12" t="str">
        <f>VLOOKUP(G227,'[4]TERRRITORIOS INDÍGENAS'!D$2:G$1933,4,0)</f>
        <v xml:space="preserve">SI </v>
      </c>
      <c r="AC227" s="13" t="s">
        <v>20</v>
      </c>
      <c r="AD227" s="11" t="s">
        <v>21</v>
      </c>
    </row>
    <row r="228" spans="1:30" x14ac:dyDescent="0.25">
      <c r="A228" s="9" t="s">
        <v>300</v>
      </c>
      <c r="B228" s="10">
        <v>252435000273</v>
      </c>
      <c r="C228" s="6">
        <v>252435000273</v>
      </c>
      <c r="D228" s="6">
        <v>252435000273</v>
      </c>
      <c r="E228" s="11" t="s">
        <v>313</v>
      </c>
      <c r="F228" s="11" t="s">
        <v>313</v>
      </c>
      <c r="G228" s="6">
        <v>25243500027301</v>
      </c>
      <c r="H228" s="6">
        <v>25243500027301</v>
      </c>
      <c r="I228" s="11" t="s">
        <v>313</v>
      </c>
      <c r="J228" s="11">
        <v>8</v>
      </c>
      <c r="K228" s="11">
        <v>8</v>
      </c>
      <c r="L228" s="11">
        <v>9</v>
      </c>
      <c r="M228" s="11">
        <v>10</v>
      </c>
      <c r="N228" s="11">
        <v>11</v>
      </c>
      <c r="O228" s="11">
        <v>12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>
        <f t="shared" si="3"/>
        <v>58</v>
      </c>
      <c r="Z228" s="11" t="s">
        <v>18</v>
      </c>
      <c r="AA228" s="11" t="s">
        <v>19</v>
      </c>
      <c r="AB228" s="12" t="str">
        <f>VLOOKUP(G228,'[4]TERRRITORIOS INDÍGENAS'!D$2:G$1933,4,0)</f>
        <v xml:space="preserve">SI </v>
      </c>
      <c r="AC228" s="13" t="s">
        <v>20</v>
      </c>
      <c r="AD228" s="11" t="s">
        <v>21</v>
      </c>
    </row>
    <row r="229" spans="1:30" x14ac:dyDescent="0.25">
      <c r="A229" s="9" t="s">
        <v>300</v>
      </c>
      <c r="B229" s="10">
        <v>252435000281</v>
      </c>
      <c r="C229" s="6">
        <v>252435000281</v>
      </c>
      <c r="D229" s="6">
        <v>252435000281</v>
      </c>
      <c r="E229" s="11" t="s">
        <v>314</v>
      </c>
      <c r="F229" s="11" t="s">
        <v>314</v>
      </c>
      <c r="G229" s="6">
        <v>25243500028101</v>
      </c>
      <c r="H229" s="6">
        <v>25243500028101</v>
      </c>
      <c r="I229" s="11" t="s">
        <v>315</v>
      </c>
      <c r="J229" s="11">
        <v>2</v>
      </c>
      <c r="K229" s="11">
        <v>1</v>
      </c>
      <c r="L229" s="11">
        <v>2</v>
      </c>
      <c r="M229" s="11">
        <v>1</v>
      </c>
      <c r="N229" s="11">
        <v>2</v>
      </c>
      <c r="O229" s="11">
        <v>1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>
        <f t="shared" si="3"/>
        <v>9</v>
      </c>
      <c r="Z229" s="11" t="s">
        <v>18</v>
      </c>
      <c r="AA229" s="11" t="s">
        <v>19</v>
      </c>
      <c r="AB229" s="12" t="str">
        <f>VLOOKUP(G229,'[4]TERRRITORIOS INDÍGENAS'!D$2:G$1933,4,0)</f>
        <v xml:space="preserve">SI </v>
      </c>
      <c r="AC229" s="13" t="s">
        <v>20</v>
      </c>
      <c r="AD229" s="11" t="s">
        <v>21</v>
      </c>
    </row>
    <row r="230" spans="1:30" x14ac:dyDescent="0.25">
      <c r="A230" s="9" t="s">
        <v>300</v>
      </c>
      <c r="B230" s="10">
        <v>252435000290</v>
      </c>
      <c r="C230" s="6">
        <v>252435000290</v>
      </c>
      <c r="D230" s="6">
        <v>252435000290</v>
      </c>
      <c r="E230" s="11" t="s">
        <v>316</v>
      </c>
      <c r="F230" s="11" t="s">
        <v>316</v>
      </c>
      <c r="G230" s="6">
        <v>25243500029001</v>
      </c>
      <c r="H230" s="6">
        <v>25243500029001</v>
      </c>
      <c r="I230" s="11" t="s">
        <v>316</v>
      </c>
      <c r="J230" s="11">
        <v>1</v>
      </c>
      <c r="K230" s="11">
        <v>2</v>
      </c>
      <c r="L230" s="11">
        <v>1</v>
      </c>
      <c r="M230" s="11">
        <v>3</v>
      </c>
      <c r="N230" s="11">
        <v>1</v>
      </c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>
        <f t="shared" si="3"/>
        <v>8</v>
      </c>
      <c r="Z230" s="11" t="s">
        <v>18</v>
      </c>
      <c r="AA230" s="11" t="s">
        <v>19</v>
      </c>
      <c r="AB230" s="12" t="str">
        <f>VLOOKUP(G230,'[4]TERRRITORIOS INDÍGENAS'!D$2:G$1933,4,0)</f>
        <v xml:space="preserve">SI </v>
      </c>
      <c r="AC230" s="13" t="s">
        <v>20</v>
      </c>
      <c r="AD230" s="11" t="s">
        <v>21</v>
      </c>
    </row>
    <row r="231" spans="1:30" x14ac:dyDescent="0.25">
      <c r="A231" s="9" t="s">
        <v>300</v>
      </c>
      <c r="B231" s="10">
        <v>252435000303</v>
      </c>
      <c r="C231" s="6">
        <v>252435000303</v>
      </c>
      <c r="D231" s="6">
        <v>252435000303</v>
      </c>
      <c r="E231" s="11" t="s">
        <v>317</v>
      </c>
      <c r="F231" s="11" t="s">
        <v>317</v>
      </c>
      <c r="G231" s="6">
        <v>25243500030301</v>
      </c>
      <c r="H231" s="6">
        <v>25243500030301</v>
      </c>
      <c r="I231" s="11" t="s">
        <v>317</v>
      </c>
      <c r="J231" s="11">
        <v>1</v>
      </c>
      <c r="K231" s="11">
        <v>1</v>
      </c>
      <c r="L231" s="11"/>
      <c r="M231" s="11"/>
      <c r="N231" s="11">
        <v>3</v>
      </c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>
        <f t="shared" si="3"/>
        <v>5</v>
      </c>
      <c r="Z231" s="11" t="s">
        <v>18</v>
      </c>
      <c r="AA231" s="11" t="s">
        <v>19</v>
      </c>
      <c r="AB231" s="12" t="str">
        <f>VLOOKUP(G231,'[4]TERRRITORIOS INDÍGENAS'!D$2:G$1933,4,0)</f>
        <v xml:space="preserve">SI </v>
      </c>
      <c r="AC231" s="13" t="s">
        <v>20</v>
      </c>
      <c r="AD231" s="11" t="s">
        <v>21</v>
      </c>
    </row>
    <row r="232" spans="1:30" x14ac:dyDescent="0.25">
      <c r="A232" s="9" t="s">
        <v>300</v>
      </c>
      <c r="B232" s="10">
        <v>252435000320</v>
      </c>
      <c r="C232" s="6">
        <v>252435000320</v>
      </c>
      <c r="D232" s="6">
        <v>252435000320</v>
      </c>
      <c r="E232" s="11" t="s">
        <v>318</v>
      </c>
      <c r="F232" s="11" t="s">
        <v>318</v>
      </c>
      <c r="G232" s="6">
        <v>25243500032001</v>
      </c>
      <c r="H232" s="6">
        <v>25243500032001</v>
      </c>
      <c r="I232" s="11" t="s">
        <v>318</v>
      </c>
      <c r="J232" s="11"/>
      <c r="K232" s="11"/>
      <c r="L232" s="11"/>
      <c r="M232" s="11"/>
      <c r="N232" s="11"/>
      <c r="O232" s="11"/>
      <c r="P232" s="11">
        <v>34</v>
      </c>
      <c r="Q232" s="11">
        <v>46</v>
      </c>
      <c r="R232" s="11">
        <v>32</v>
      </c>
      <c r="S232" s="11">
        <v>40</v>
      </c>
      <c r="T232" s="11">
        <v>41</v>
      </c>
      <c r="U232" s="11">
        <v>17</v>
      </c>
      <c r="V232" s="11"/>
      <c r="W232" s="11"/>
      <c r="X232" s="11"/>
      <c r="Y232" s="11">
        <f t="shared" si="3"/>
        <v>210</v>
      </c>
      <c r="Z232" s="11" t="s">
        <v>18</v>
      </c>
      <c r="AA232" s="11" t="s">
        <v>19</v>
      </c>
      <c r="AB232" s="12" t="str">
        <f>VLOOKUP(G232,'[4]TERRRITORIOS INDÍGENAS'!D$2:G$1933,4,0)</f>
        <v xml:space="preserve">SI </v>
      </c>
      <c r="AC232" s="13" t="s">
        <v>20</v>
      </c>
      <c r="AD232" s="11" t="s">
        <v>21</v>
      </c>
    </row>
    <row r="233" spans="1:30" x14ac:dyDescent="0.25">
      <c r="A233" s="9" t="s">
        <v>300</v>
      </c>
      <c r="B233" s="10">
        <v>252435000044</v>
      </c>
      <c r="C233" s="6">
        <v>252435000320</v>
      </c>
      <c r="D233" s="6">
        <v>252435000320</v>
      </c>
      <c r="E233" s="11" t="s">
        <v>318</v>
      </c>
      <c r="F233" s="11" t="s">
        <v>318</v>
      </c>
      <c r="G233" s="6">
        <v>25243500032002</v>
      </c>
      <c r="H233" s="6">
        <v>25243500032002</v>
      </c>
      <c r="I233" s="11" t="s">
        <v>319</v>
      </c>
      <c r="J233" s="11">
        <v>14</v>
      </c>
      <c r="K233" s="11">
        <v>20</v>
      </c>
      <c r="L233" s="11">
        <v>21</v>
      </c>
      <c r="M233" s="11">
        <v>14</v>
      </c>
      <c r="N233" s="11">
        <v>11</v>
      </c>
      <c r="O233" s="11">
        <v>25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>
        <f t="shared" si="3"/>
        <v>105</v>
      </c>
      <c r="Z233" s="11" t="s">
        <v>18</v>
      </c>
      <c r="AA233" s="11" t="s">
        <v>19</v>
      </c>
      <c r="AB233" s="12" t="str">
        <f>VLOOKUP(G233,'[4]TERRRITORIOS INDÍGENAS'!D$2:G$1933,4,0)</f>
        <v xml:space="preserve">SI </v>
      </c>
      <c r="AC233" s="13" t="s">
        <v>20</v>
      </c>
      <c r="AD233" s="11" t="s">
        <v>21</v>
      </c>
    </row>
    <row r="234" spans="1:30" x14ac:dyDescent="0.25">
      <c r="A234" s="9" t="s">
        <v>300</v>
      </c>
      <c r="B234" s="10">
        <v>352435000162</v>
      </c>
      <c r="C234" s="6">
        <v>352435000162</v>
      </c>
      <c r="D234" s="6">
        <v>352435000162</v>
      </c>
      <c r="E234" s="11" t="s">
        <v>320</v>
      </c>
      <c r="F234" s="11" t="s">
        <v>320</v>
      </c>
      <c r="G234" s="6">
        <v>35243500016201</v>
      </c>
      <c r="H234" s="6">
        <v>35243500016201</v>
      </c>
      <c r="I234" s="11" t="s">
        <v>320</v>
      </c>
      <c r="J234" s="11"/>
      <c r="K234" s="11"/>
      <c r="L234" s="11"/>
      <c r="M234" s="11"/>
      <c r="N234" s="11"/>
      <c r="O234" s="11"/>
      <c r="P234" s="11">
        <v>80</v>
      </c>
      <c r="Q234" s="11">
        <v>65</v>
      </c>
      <c r="R234" s="11">
        <v>56</v>
      </c>
      <c r="S234" s="11">
        <v>61</v>
      </c>
      <c r="T234" s="11">
        <v>82</v>
      </c>
      <c r="U234" s="11">
        <v>58</v>
      </c>
      <c r="V234" s="11"/>
      <c r="W234" s="11"/>
      <c r="X234" s="11"/>
      <c r="Y234" s="11">
        <f t="shared" si="3"/>
        <v>402</v>
      </c>
      <c r="Z234" s="11" t="s">
        <v>18</v>
      </c>
      <c r="AA234" s="11" t="s">
        <v>19</v>
      </c>
      <c r="AB234" s="12" t="str">
        <f>VLOOKUP(G234,'[4]TERRRITORIOS INDÍGENAS'!D$2:G$1933,4,0)</f>
        <v xml:space="preserve">SI </v>
      </c>
      <c r="AC234" s="13" t="s">
        <v>20</v>
      </c>
      <c r="AD234" s="11" t="s">
        <v>23</v>
      </c>
    </row>
    <row r="235" spans="1:30" x14ac:dyDescent="0.25">
      <c r="A235" s="9" t="s">
        <v>300</v>
      </c>
      <c r="B235" s="10">
        <v>152435000015</v>
      </c>
      <c r="C235" s="6">
        <v>352435000162</v>
      </c>
      <c r="D235" s="6">
        <v>352435000162</v>
      </c>
      <c r="E235" s="11" t="s">
        <v>320</v>
      </c>
      <c r="F235" s="11" t="s">
        <v>320</v>
      </c>
      <c r="G235" s="6">
        <v>35243500016202</v>
      </c>
      <c r="H235" s="6">
        <v>35243500016202</v>
      </c>
      <c r="I235" s="11" t="s">
        <v>321</v>
      </c>
      <c r="J235" s="11">
        <v>28</v>
      </c>
      <c r="K235" s="11">
        <v>20</v>
      </c>
      <c r="L235" s="11">
        <v>19</v>
      </c>
      <c r="M235" s="11">
        <v>28</v>
      </c>
      <c r="N235" s="11">
        <v>28</v>
      </c>
      <c r="O235" s="11">
        <v>28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>
        <f t="shared" si="3"/>
        <v>151</v>
      </c>
      <c r="Z235" s="11" t="s">
        <v>18</v>
      </c>
      <c r="AA235" s="11" t="s">
        <v>19</v>
      </c>
      <c r="AB235" s="12" t="str">
        <f>VLOOKUP(G235,'[4]TERRRITORIOS INDÍGENAS'!D$2:G$1933,4,0)</f>
        <v xml:space="preserve">SI </v>
      </c>
      <c r="AC235" s="13" t="s">
        <v>20</v>
      </c>
      <c r="AD235" s="11" t="s">
        <v>23</v>
      </c>
    </row>
    <row r="236" spans="1:30" x14ac:dyDescent="0.25">
      <c r="A236" s="9" t="s">
        <v>322</v>
      </c>
      <c r="B236" s="10">
        <v>252490000193</v>
      </c>
      <c r="C236" s="6">
        <v>252490000193</v>
      </c>
      <c r="D236" s="6">
        <v>252490000193</v>
      </c>
      <c r="E236" s="11" t="s">
        <v>323</v>
      </c>
      <c r="F236" s="11" t="s">
        <v>323</v>
      </c>
      <c r="G236" s="6">
        <v>25249000019301</v>
      </c>
      <c r="H236" s="6">
        <v>25249000019301</v>
      </c>
      <c r="I236" s="11" t="s">
        <v>323</v>
      </c>
      <c r="J236" s="11">
        <v>4</v>
      </c>
      <c r="K236" s="11">
        <v>13</v>
      </c>
      <c r="L236" s="11">
        <v>15</v>
      </c>
      <c r="M236" s="11">
        <v>18</v>
      </c>
      <c r="N236" s="11">
        <v>18</v>
      </c>
      <c r="O236" s="11">
        <v>19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>
        <f t="shared" si="3"/>
        <v>87</v>
      </c>
      <c r="Z236" s="11" t="s">
        <v>18</v>
      </c>
      <c r="AA236" s="11" t="s">
        <v>258</v>
      </c>
      <c r="AB236" s="12" t="str">
        <f>VLOOKUP(G236,'[4]TERRRITORIOS INDÍGENAS'!D$2:G$1933,4,0)</f>
        <v xml:space="preserve">SI </v>
      </c>
      <c r="AC236" s="13" t="s">
        <v>20</v>
      </c>
      <c r="AD236" s="11" t="s">
        <v>21</v>
      </c>
    </row>
    <row r="237" spans="1:30" x14ac:dyDescent="0.25">
      <c r="A237" s="9" t="s">
        <v>322</v>
      </c>
      <c r="B237" s="10">
        <v>252490000983</v>
      </c>
      <c r="C237" s="6">
        <v>252490000983</v>
      </c>
      <c r="D237" s="6">
        <v>252490000983</v>
      </c>
      <c r="E237" s="11" t="s">
        <v>324</v>
      </c>
      <c r="F237" s="11" t="s">
        <v>324</v>
      </c>
      <c r="G237" s="6">
        <v>25249000098301</v>
      </c>
      <c r="H237" s="6">
        <v>25249000098301</v>
      </c>
      <c r="I237" s="11" t="s">
        <v>324</v>
      </c>
      <c r="J237" s="11"/>
      <c r="K237" s="11"/>
      <c r="L237" s="11">
        <v>1</v>
      </c>
      <c r="M237" s="11">
        <v>4</v>
      </c>
      <c r="N237" s="11">
        <v>8</v>
      </c>
      <c r="O237" s="11">
        <v>2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>
        <f t="shared" si="3"/>
        <v>15</v>
      </c>
      <c r="Z237" s="11" t="s">
        <v>26</v>
      </c>
      <c r="AA237" s="11" t="s">
        <v>26</v>
      </c>
      <c r="AB237" s="12" t="str">
        <f>VLOOKUP(G237,'[4]TERRRITORIOS INDÍGENAS'!D$2:G$1933,4,0)</f>
        <v xml:space="preserve">SI </v>
      </c>
      <c r="AC237" s="13" t="s">
        <v>20</v>
      </c>
      <c r="AD237" s="11" t="s">
        <v>21</v>
      </c>
    </row>
    <row r="238" spans="1:30" x14ac:dyDescent="0.25">
      <c r="A238" s="9" t="s">
        <v>322</v>
      </c>
      <c r="B238" s="10">
        <v>252490000991</v>
      </c>
      <c r="C238" s="6">
        <v>252490000991</v>
      </c>
      <c r="D238" s="6">
        <v>252490000991</v>
      </c>
      <c r="E238" s="11" t="s">
        <v>325</v>
      </c>
      <c r="F238" s="11" t="s">
        <v>325</v>
      </c>
      <c r="G238" s="6">
        <v>25249000099101</v>
      </c>
      <c r="H238" s="6">
        <v>25249000099101</v>
      </c>
      <c r="I238" s="11" t="s">
        <v>326</v>
      </c>
      <c r="J238" s="11"/>
      <c r="K238" s="11">
        <v>14</v>
      </c>
      <c r="L238" s="11">
        <v>4</v>
      </c>
      <c r="M238" s="11">
        <v>4</v>
      </c>
      <c r="N238" s="11">
        <v>11</v>
      </c>
      <c r="O238" s="11">
        <v>5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>
        <f t="shared" si="3"/>
        <v>38</v>
      </c>
      <c r="Z238" s="11" t="s">
        <v>26</v>
      </c>
      <c r="AA238" s="11" t="s">
        <v>26</v>
      </c>
      <c r="AB238" s="12" t="str">
        <f>VLOOKUP(G238,'[4]TERRRITORIOS INDÍGENAS'!D$2:G$1933,4,0)</f>
        <v xml:space="preserve">SI </v>
      </c>
      <c r="AC238" s="13" t="s">
        <v>20</v>
      </c>
      <c r="AD238" s="11" t="s">
        <v>21</v>
      </c>
    </row>
    <row r="239" spans="1:30" x14ac:dyDescent="0.25">
      <c r="A239" s="9" t="s">
        <v>322</v>
      </c>
      <c r="B239" s="10">
        <v>252490001157</v>
      </c>
      <c r="C239" s="6">
        <v>252490001157</v>
      </c>
      <c r="D239" s="6">
        <v>252490001157</v>
      </c>
      <c r="E239" s="11" t="s">
        <v>327</v>
      </c>
      <c r="F239" s="11" t="s">
        <v>327</v>
      </c>
      <c r="G239" s="6">
        <v>25249000115701</v>
      </c>
      <c r="H239" s="6">
        <v>25249000115701</v>
      </c>
      <c r="I239" s="11" t="s">
        <v>327</v>
      </c>
      <c r="J239" s="11"/>
      <c r="K239" s="11">
        <v>11</v>
      </c>
      <c r="L239" s="11">
        <v>3</v>
      </c>
      <c r="M239" s="11">
        <v>12</v>
      </c>
      <c r="N239" s="11">
        <v>9</v>
      </c>
      <c r="O239" s="11">
        <v>2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>
        <f t="shared" si="3"/>
        <v>37</v>
      </c>
      <c r="Z239" s="11" t="s">
        <v>18</v>
      </c>
      <c r="AA239" s="11" t="s">
        <v>258</v>
      </c>
      <c r="AB239" s="12" t="str">
        <f>VLOOKUP(G239,'[4]TERRRITORIOS INDÍGENAS'!D$2:G$1933,4,0)</f>
        <v xml:space="preserve">SI </v>
      </c>
      <c r="AC239" s="13" t="s">
        <v>20</v>
      </c>
      <c r="AD239" s="11" t="s">
        <v>21</v>
      </c>
    </row>
    <row r="240" spans="1:30" x14ac:dyDescent="0.25">
      <c r="A240" s="9" t="s">
        <v>328</v>
      </c>
      <c r="B240" s="10">
        <v>252560000099</v>
      </c>
      <c r="C240" s="6">
        <v>252560000099</v>
      </c>
      <c r="D240" s="6">
        <v>252560000099</v>
      </c>
      <c r="E240" s="11" t="s">
        <v>329</v>
      </c>
      <c r="F240" s="11" t="s">
        <v>329</v>
      </c>
      <c r="G240" s="6">
        <v>25256000009901</v>
      </c>
      <c r="H240" s="6">
        <v>25256000009901</v>
      </c>
      <c r="I240" s="11" t="s">
        <v>330</v>
      </c>
      <c r="J240" s="11">
        <v>9</v>
      </c>
      <c r="K240" s="11">
        <v>16</v>
      </c>
      <c r="L240" s="11">
        <v>11</v>
      </c>
      <c r="M240" s="11">
        <v>14</v>
      </c>
      <c r="N240" s="11">
        <v>16</v>
      </c>
      <c r="O240" s="11">
        <v>8</v>
      </c>
      <c r="P240" s="11">
        <v>20</v>
      </c>
      <c r="Q240" s="11">
        <v>17</v>
      </c>
      <c r="R240" s="11">
        <v>18</v>
      </c>
      <c r="S240" s="11">
        <v>10</v>
      </c>
      <c r="T240" s="11">
        <v>8</v>
      </c>
      <c r="U240" s="11">
        <v>6</v>
      </c>
      <c r="V240" s="11"/>
      <c r="W240" s="11"/>
      <c r="X240" s="11"/>
      <c r="Y240" s="11">
        <f t="shared" si="3"/>
        <v>153</v>
      </c>
      <c r="Z240" s="11" t="s">
        <v>18</v>
      </c>
      <c r="AA240" s="11" t="s">
        <v>19</v>
      </c>
      <c r="AB240" s="12" t="str">
        <f>VLOOKUP(G240,'[4]TERRRITORIOS INDÍGENAS'!D$2:G$1933,4,0)</f>
        <v xml:space="preserve">SI </v>
      </c>
      <c r="AC240" s="13" t="s">
        <v>20</v>
      </c>
      <c r="AD240" s="11" t="s">
        <v>21</v>
      </c>
    </row>
    <row r="241" spans="1:30" x14ac:dyDescent="0.25">
      <c r="A241" s="9" t="s">
        <v>328</v>
      </c>
      <c r="B241" s="10">
        <v>252560000358</v>
      </c>
      <c r="C241" s="6">
        <v>252560000358</v>
      </c>
      <c r="D241" s="6">
        <v>252560000358</v>
      </c>
      <c r="E241" s="11" t="s">
        <v>331</v>
      </c>
      <c r="F241" s="11" t="s">
        <v>331</v>
      </c>
      <c r="G241" s="6">
        <v>25256000035801</v>
      </c>
      <c r="H241" s="6">
        <v>25256000035801</v>
      </c>
      <c r="I241" s="11" t="s">
        <v>331</v>
      </c>
      <c r="J241" s="11"/>
      <c r="K241" s="11">
        <v>1</v>
      </c>
      <c r="L241" s="11"/>
      <c r="M241" s="11"/>
      <c r="N241" s="11"/>
      <c r="O241" s="11">
        <v>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>
        <f t="shared" si="3"/>
        <v>4</v>
      </c>
      <c r="Z241" s="11" t="s">
        <v>18</v>
      </c>
      <c r="AA241" s="11" t="s">
        <v>19</v>
      </c>
      <c r="AB241" s="12" t="str">
        <f>VLOOKUP(G241,'[4]TERRRITORIOS INDÍGENAS'!D$2:G$1933,4,0)</f>
        <v xml:space="preserve">SI </v>
      </c>
      <c r="AC241" s="13" t="s">
        <v>20</v>
      </c>
      <c r="AD241" s="11" t="s">
        <v>21</v>
      </c>
    </row>
    <row r="242" spans="1:30" x14ac:dyDescent="0.25">
      <c r="A242" s="9" t="s">
        <v>332</v>
      </c>
      <c r="B242" s="10">
        <v>252573000209</v>
      </c>
      <c r="C242" s="6">
        <v>252573000209</v>
      </c>
      <c r="D242" s="6">
        <v>252573000209</v>
      </c>
      <c r="E242" s="11" t="s">
        <v>333</v>
      </c>
      <c r="F242" s="11" t="s">
        <v>333</v>
      </c>
      <c r="G242" s="6">
        <v>25257300020901</v>
      </c>
      <c r="H242" s="6">
        <v>25257300020901</v>
      </c>
      <c r="I242" s="11" t="s">
        <v>333</v>
      </c>
      <c r="J242" s="11">
        <v>7</v>
      </c>
      <c r="K242" s="11">
        <v>7</v>
      </c>
      <c r="L242" s="11">
        <v>5</v>
      </c>
      <c r="M242" s="11">
        <v>2</v>
      </c>
      <c r="N242" s="11">
        <v>4</v>
      </c>
      <c r="O242" s="11">
        <v>5</v>
      </c>
      <c r="P242" s="11">
        <v>11</v>
      </c>
      <c r="Q242" s="11">
        <v>20</v>
      </c>
      <c r="R242" s="11">
        <v>16</v>
      </c>
      <c r="S242" s="11">
        <v>9</v>
      </c>
      <c r="T242" s="11">
        <v>11</v>
      </c>
      <c r="U242" s="11">
        <v>12</v>
      </c>
      <c r="V242" s="11"/>
      <c r="W242" s="11"/>
      <c r="X242" s="11"/>
      <c r="Y242" s="11">
        <f t="shared" si="3"/>
        <v>109</v>
      </c>
      <c r="Z242" s="11" t="s">
        <v>26</v>
      </c>
      <c r="AA242" s="11" t="s">
        <v>26</v>
      </c>
      <c r="AB242" s="12" t="str">
        <f>VLOOKUP(G242,'[4]TERRRITORIOS INDÍGENAS'!D$2:G$1933,4,0)</f>
        <v xml:space="preserve">SI </v>
      </c>
      <c r="AC242" s="13" t="s">
        <v>20</v>
      </c>
      <c r="AD242" s="11" t="s">
        <v>21</v>
      </c>
    </row>
    <row r="243" spans="1:30" x14ac:dyDescent="0.25">
      <c r="A243" s="9" t="s">
        <v>334</v>
      </c>
      <c r="B243" s="10">
        <v>152585000188</v>
      </c>
      <c r="C243" s="6">
        <v>152585000188</v>
      </c>
      <c r="D243" s="6">
        <v>152585000188</v>
      </c>
      <c r="E243" s="11" t="s">
        <v>335</v>
      </c>
      <c r="F243" s="11" t="s">
        <v>335</v>
      </c>
      <c r="G243" s="6">
        <v>15258500018801</v>
      </c>
      <c r="H243" s="6">
        <v>15258500018801</v>
      </c>
      <c r="I243" s="11" t="s">
        <v>336</v>
      </c>
      <c r="J243" s="11"/>
      <c r="K243" s="11"/>
      <c r="L243" s="11"/>
      <c r="M243" s="11"/>
      <c r="N243" s="11"/>
      <c r="O243" s="11">
        <v>11</v>
      </c>
      <c r="P243" s="11">
        <v>72</v>
      </c>
      <c r="Q243" s="11">
        <v>52</v>
      </c>
      <c r="R243" s="11">
        <v>43</v>
      </c>
      <c r="S243" s="11">
        <v>64</v>
      </c>
      <c r="T243" s="11">
        <v>65</v>
      </c>
      <c r="U243" s="11">
        <v>34</v>
      </c>
      <c r="V243" s="11"/>
      <c r="W243" s="11"/>
      <c r="X243" s="11"/>
      <c r="Y243" s="11">
        <f t="shared" si="3"/>
        <v>341</v>
      </c>
      <c r="Z243" s="11" t="s">
        <v>26</v>
      </c>
      <c r="AA243" s="11" t="s">
        <v>26</v>
      </c>
      <c r="AB243" s="12" t="str">
        <f>VLOOKUP(G243,'[4]TERRRITORIOS INDÍGENAS'!D$2:G$1933,4,0)</f>
        <v>SI</v>
      </c>
      <c r="AC243" s="13" t="s">
        <v>20</v>
      </c>
      <c r="AD243" s="11" t="s">
        <v>23</v>
      </c>
    </row>
    <row r="244" spans="1:30" x14ac:dyDescent="0.25">
      <c r="A244" s="9" t="s">
        <v>334</v>
      </c>
      <c r="B244" s="10">
        <v>252585000051</v>
      </c>
      <c r="C244" s="6">
        <v>252585000051</v>
      </c>
      <c r="D244" s="6">
        <v>252585000051</v>
      </c>
      <c r="E244" s="11" t="s">
        <v>337</v>
      </c>
      <c r="F244" s="11" t="s">
        <v>337</v>
      </c>
      <c r="G244" s="6">
        <v>25258500005101</v>
      </c>
      <c r="H244" s="6">
        <v>25258500005101</v>
      </c>
      <c r="I244" s="11" t="s">
        <v>338</v>
      </c>
      <c r="J244" s="11">
        <v>4</v>
      </c>
      <c r="K244" s="11">
        <v>4</v>
      </c>
      <c r="L244" s="11">
        <v>4</v>
      </c>
      <c r="M244" s="11">
        <v>6</v>
      </c>
      <c r="N244" s="11">
        <v>1</v>
      </c>
      <c r="O244" s="11">
        <v>3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>
        <f t="shared" si="3"/>
        <v>22</v>
      </c>
      <c r="Z244" s="11" t="s">
        <v>26</v>
      </c>
      <c r="AA244" s="11" t="s">
        <v>26</v>
      </c>
      <c r="AB244" s="12" t="str">
        <f>VLOOKUP(G244,'[4]TERRRITORIOS INDÍGENAS'!D$2:G$1933,4,0)</f>
        <v>SI</v>
      </c>
      <c r="AC244" s="13" t="s">
        <v>20</v>
      </c>
      <c r="AD244" s="11" t="s">
        <v>21</v>
      </c>
    </row>
    <row r="245" spans="1:30" x14ac:dyDescent="0.25">
      <c r="A245" s="9" t="s">
        <v>334</v>
      </c>
      <c r="B245" s="10">
        <v>252585000069</v>
      </c>
      <c r="C245" s="6">
        <v>252585000069</v>
      </c>
      <c r="D245" s="6">
        <v>252585000069</v>
      </c>
      <c r="E245" s="11" t="s">
        <v>189</v>
      </c>
      <c r="F245" s="11" t="s">
        <v>189</v>
      </c>
      <c r="G245" s="6">
        <v>25258500006901</v>
      </c>
      <c r="H245" s="6">
        <v>25258500006901</v>
      </c>
      <c r="I245" s="11" t="s">
        <v>189</v>
      </c>
      <c r="J245" s="11">
        <v>1</v>
      </c>
      <c r="K245" s="11">
        <v>1</v>
      </c>
      <c r="L245" s="11">
        <v>1</v>
      </c>
      <c r="M245" s="11">
        <v>3</v>
      </c>
      <c r="N245" s="11">
        <v>2</v>
      </c>
      <c r="O245" s="11">
        <v>1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>
        <f t="shared" si="3"/>
        <v>9</v>
      </c>
      <c r="Z245" s="11" t="s">
        <v>26</v>
      </c>
      <c r="AA245" s="11" t="s">
        <v>26</v>
      </c>
      <c r="AB245" s="12" t="str">
        <f>VLOOKUP(G245,'[4]TERRRITORIOS INDÍGENAS'!D$2:G$1933,4,0)</f>
        <v>SI</v>
      </c>
      <c r="AC245" s="13" t="s">
        <v>20</v>
      </c>
      <c r="AD245" s="11" t="s">
        <v>21</v>
      </c>
    </row>
    <row r="246" spans="1:30" x14ac:dyDescent="0.25">
      <c r="A246" s="9" t="s">
        <v>334</v>
      </c>
      <c r="B246" s="10">
        <v>252585000107</v>
      </c>
      <c r="C246" s="6">
        <v>252585000107</v>
      </c>
      <c r="D246" s="6">
        <v>252585000107</v>
      </c>
      <c r="E246" s="11" t="s">
        <v>339</v>
      </c>
      <c r="F246" s="11" t="s">
        <v>339</v>
      </c>
      <c r="G246" s="6">
        <v>25258500010701</v>
      </c>
      <c r="H246" s="6">
        <v>25258500010701</v>
      </c>
      <c r="I246" s="11" t="s">
        <v>339</v>
      </c>
      <c r="J246" s="11">
        <v>1</v>
      </c>
      <c r="K246" s="11">
        <v>4</v>
      </c>
      <c r="L246" s="11">
        <v>2</v>
      </c>
      <c r="M246" s="11">
        <v>1</v>
      </c>
      <c r="N246" s="11">
        <v>3</v>
      </c>
      <c r="O246" s="11">
        <v>5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>
        <f t="shared" si="3"/>
        <v>16</v>
      </c>
      <c r="Z246" s="11" t="s">
        <v>26</v>
      </c>
      <c r="AA246" s="11" t="s">
        <v>26</v>
      </c>
      <c r="AB246" s="12" t="str">
        <f>VLOOKUP(G246,'[4]TERRRITORIOS INDÍGENAS'!D$2:G$1933,4,0)</f>
        <v>SI</v>
      </c>
      <c r="AC246" s="13" t="s">
        <v>20</v>
      </c>
      <c r="AD246" s="11" t="s">
        <v>21</v>
      </c>
    </row>
    <row r="247" spans="1:30" x14ac:dyDescent="0.25">
      <c r="A247" s="9" t="s">
        <v>334</v>
      </c>
      <c r="B247" s="10">
        <v>252585000115</v>
      </c>
      <c r="C247" s="6">
        <v>252585000115</v>
      </c>
      <c r="D247" s="6">
        <v>252585000115</v>
      </c>
      <c r="E247" s="11" t="s">
        <v>340</v>
      </c>
      <c r="F247" s="11" t="s">
        <v>340</v>
      </c>
      <c r="G247" s="6">
        <v>25258500011501</v>
      </c>
      <c r="H247" s="6">
        <v>25258500011501</v>
      </c>
      <c r="I247" s="11" t="s">
        <v>341</v>
      </c>
      <c r="J247" s="11">
        <v>2</v>
      </c>
      <c r="K247" s="11">
        <v>3</v>
      </c>
      <c r="L247" s="11">
        <v>2</v>
      </c>
      <c r="M247" s="11">
        <v>1</v>
      </c>
      <c r="N247" s="11">
        <v>4</v>
      </c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>
        <f t="shared" si="3"/>
        <v>12</v>
      </c>
      <c r="Z247" s="11" t="s">
        <v>26</v>
      </c>
      <c r="AA247" s="11" t="s">
        <v>26</v>
      </c>
      <c r="AB247" s="12" t="str">
        <f>VLOOKUP(G247,'[4]TERRRITORIOS INDÍGENAS'!D$2:G$1933,4,0)</f>
        <v>SI</v>
      </c>
      <c r="AC247" s="13" t="s">
        <v>20</v>
      </c>
      <c r="AD247" s="11" t="s">
        <v>21</v>
      </c>
    </row>
    <row r="248" spans="1:30" x14ac:dyDescent="0.25">
      <c r="A248" s="9" t="s">
        <v>342</v>
      </c>
      <c r="B248" s="10">
        <v>252612000076</v>
      </c>
      <c r="C248" s="6">
        <v>252612000076</v>
      </c>
      <c r="D248" s="6">
        <v>252612000076</v>
      </c>
      <c r="E248" s="11" t="s">
        <v>343</v>
      </c>
      <c r="F248" s="11" t="s">
        <v>343</v>
      </c>
      <c r="G248" s="6">
        <v>25261200007601</v>
      </c>
      <c r="H248" s="6">
        <v>25261200007601</v>
      </c>
      <c r="I248" s="11" t="s">
        <v>344</v>
      </c>
      <c r="J248" s="11"/>
      <c r="K248" s="11"/>
      <c r="L248" s="11"/>
      <c r="M248" s="11"/>
      <c r="N248" s="11"/>
      <c r="O248" s="11"/>
      <c r="P248" s="11">
        <v>61</v>
      </c>
      <c r="Q248" s="11">
        <v>56</v>
      </c>
      <c r="R248" s="11">
        <v>61</v>
      </c>
      <c r="S248" s="11">
        <v>42</v>
      </c>
      <c r="T248" s="11">
        <v>47</v>
      </c>
      <c r="U248" s="11">
        <v>45</v>
      </c>
      <c r="V248" s="11"/>
      <c r="W248" s="11"/>
      <c r="X248" s="11"/>
      <c r="Y248" s="11">
        <f t="shared" si="3"/>
        <v>312</v>
      </c>
      <c r="Z248" s="11" t="s">
        <v>18</v>
      </c>
      <c r="AA248" s="11" t="s">
        <v>34</v>
      </c>
      <c r="AB248" s="12" t="str">
        <f>VLOOKUP(G248,'[4]TERRRITORIOS INDÍGENAS'!D$2:G$1933,4,0)</f>
        <v xml:space="preserve">SI </v>
      </c>
      <c r="AC248" s="13" t="s">
        <v>20</v>
      </c>
      <c r="AD248" s="11" t="s">
        <v>21</v>
      </c>
    </row>
    <row r="249" spans="1:30" x14ac:dyDescent="0.25">
      <c r="A249" s="9" t="s">
        <v>342</v>
      </c>
      <c r="B249" s="10">
        <v>252612000998</v>
      </c>
      <c r="C249" s="6">
        <v>252612000076</v>
      </c>
      <c r="D249" s="6">
        <v>252612000076</v>
      </c>
      <c r="E249" s="11" t="s">
        <v>343</v>
      </c>
      <c r="F249" s="11" t="s">
        <v>343</v>
      </c>
      <c r="G249" s="6">
        <v>25261200007602</v>
      </c>
      <c r="H249" s="6">
        <v>25261200007602</v>
      </c>
      <c r="I249" s="11" t="s">
        <v>345</v>
      </c>
      <c r="J249" s="11">
        <v>17</v>
      </c>
      <c r="K249" s="11">
        <v>20</v>
      </c>
      <c r="L249" s="11">
        <v>25</v>
      </c>
      <c r="M249" s="11">
        <v>21</v>
      </c>
      <c r="N249" s="11">
        <v>24</v>
      </c>
      <c r="O249" s="11">
        <v>30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>
        <f t="shared" si="3"/>
        <v>137</v>
      </c>
      <c r="Z249" s="11" t="s">
        <v>18</v>
      </c>
      <c r="AA249" s="11" t="s">
        <v>34</v>
      </c>
      <c r="AB249" s="12" t="str">
        <f>VLOOKUP(G249,'[4]TERRRITORIOS INDÍGENAS'!D$2:G$1933,4,0)</f>
        <v xml:space="preserve">SI </v>
      </c>
      <c r="AC249" s="13" t="s">
        <v>20</v>
      </c>
      <c r="AD249" s="11" t="s">
        <v>21</v>
      </c>
    </row>
    <row r="250" spans="1:30" x14ac:dyDescent="0.25">
      <c r="A250" s="9" t="s">
        <v>342</v>
      </c>
      <c r="B250" s="10">
        <v>252612000092</v>
      </c>
      <c r="C250" s="6">
        <v>252612000092</v>
      </c>
      <c r="D250" s="6">
        <v>252612000092</v>
      </c>
      <c r="E250" s="11" t="s">
        <v>346</v>
      </c>
      <c r="F250" s="11" t="s">
        <v>346</v>
      </c>
      <c r="G250" s="6">
        <v>25261200009201</v>
      </c>
      <c r="H250" s="6">
        <v>25261200009201</v>
      </c>
      <c r="I250" s="11" t="s">
        <v>347</v>
      </c>
      <c r="J250" s="11">
        <v>16</v>
      </c>
      <c r="K250" s="11">
        <v>12</v>
      </c>
      <c r="L250" s="11">
        <v>15</v>
      </c>
      <c r="M250" s="11">
        <v>10</v>
      </c>
      <c r="N250" s="11">
        <v>16</v>
      </c>
      <c r="O250" s="11">
        <v>20</v>
      </c>
      <c r="P250" s="11">
        <v>16</v>
      </c>
      <c r="Q250" s="11">
        <v>5</v>
      </c>
      <c r="R250" s="11"/>
      <c r="S250" s="11"/>
      <c r="T250" s="11"/>
      <c r="U250" s="11"/>
      <c r="V250" s="11"/>
      <c r="W250" s="11"/>
      <c r="X250" s="11"/>
      <c r="Y250" s="11">
        <f t="shared" si="3"/>
        <v>110</v>
      </c>
      <c r="Z250" s="11" t="s">
        <v>18</v>
      </c>
      <c r="AA250" s="11" t="s">
        <v>34</v>
      </c>
      <c r="AB250" s="12" t="str">
        <f>VLOOKUP(G250,'[4]TERRRITORIOS INDÍGENAS'!D$2:G$1933,4,0)</f>
        <v xml:space="preserve">SI </v>
      </c>
      <c r="AC250" s="13" t="s">
        <v>20</v>
      </c>
      <c r="AD250" s="11" t="s">
        <v>21</v>
      </c>
    </row>
    <row r="251" spans="1:30" x14ac:dyDescent="0.25">
      <c r="A251" s="9" t="s">
        <v>342</v>
      </c>
      <c r="B251" s="10">
        <v>252612000114</v>
      </c>
      <c r="C251" s="6">
        <v>252612000114</v>
      </c>
      <c r="D251" s="6">
        <v>252612000114</v>
      </c>
      <c r="E251" s="11" t="s">
        <v>348</v>
      </c>
      <c r="F251" s="11" t="s">
        <v>348</v>
      </c>
      <c r="G251" s="6">
        <v>25261200011401</v>
      </c>
      <c r="H251" s="6">
        <v>25261200011401</v>
      </c>
      <c r="I251" s="11" t="s">
        <v>349</v>
      </c>
      <c r="J251" s="11">
        <v>4</v>
      </c>
      <c r="K251" s="11">
        <v>17</v>
      </c>
      <c r="L251" s="11">
        <v>10</v>
      </c>
      <c r="M251" s="11">
        <v>15</v>
      </c>
      <c r="N251" s="11">
        <v>6</v>
      </c>
      <c r="O251" s="11">
        <v>12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>
        <f t="shared" si="3"/>
        <v>64</v>
      </c>
      <c r="Z251" s="11" t="s">
        <v>18</v>
      </c>
      <c r="AA251" s="11" t="s">
        <v>34</v>
      </c>
      <c r="AB251" s="12" t="str">
        <f>VLOOKUP(G251,'[4]TERRRITORIOS INDÍGENAS'!D$2:G$1933,4,0)</f>
        <v xml:space="preserve">SI </v>
      </c>
      <c r="AC251" s="13" t="s">
        <v>20</v>
      </c>
      <c r="AD251" s="11" t="s">
        <v>21</v>
      </c>
    </row>
    <row r="252" spans="1:30" x14ac:dyDescent="0.25">
      <c r="A252" s="9" t="s">
        <v>342</v>
      </c>
      <c r="B252" s="10">
        <v>252612000122</v>
      </c>
      <c r="C252" s="6">
        <v>252612000122</v>
      </c>
      <c r="D252" s="6">
        <v>252612000122</v>
      </c>
      <c r="E252" s="11" t="s">
        <v>350</v>
      </c>
      <c r="F252" s="11" t="s">
        <v>350</v>
      </c>
      <c r="G252" s="6">
        <v>25261200012201</v>
      </c>
      <c r="H252" s="6">
        <v>25261200012201</v>
      </c>
      <c r="I252" s="11" t="s">
        <v>350</v>
      </c>
      <c r="J252" s="11">
        <v>3</v>
      </c>
      <c r="K252" s="11">
        <v>4</v>
      </c>
      <c r="L252" s="11">
        <v>6</v>
      </c>
      <c r="M252" s="11">
        <v>3</v>
      </c>
      <c r="N252" s="11">
        <v>3</v>
      </c>
      <c r="O252" s="11">
        <v>3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>
        <f t="shared" si="3"/>
        <v>22</v>
      </c>
      <c r="Z252" s="11" t="s">
        <v>18</v>
      </c>
      <c r="AA252" s="11" t="s">
        <v>34</v>
      </c>
      <c r="AB252" s="12" t="str">
        <f>VLOOKUP(G252,'[4]TERRRITORIOS INDÍGENAS'!D$2:G$1933,4,0)</f>
        <v xml:space="preserve">SI </v>
      </c>
      <c r="AC252" s="13" t="s">
        <v>20</v>
      </c>
      <c r="AD252" s="11" t="s">
        <v>21</v>
      </c>
    </row>
    <row r="253" spans="1:30" x14ac:dyDescent="0.25">
      <c r="A253" s="9" t="s">
        <v>342</v>
      </c>
      <c r="B253" s="10">
        <v>252612000131</v>
      </c>
      <c r="C253" s="6">
        <v>252612000131</v>
      </c>
      <c r="D253" s="6">
        <v>252612000131</v>
      </c>
      <c r="E253" s="11" t="s">
        <v>351</v>
      </c>
      <c r="F253" s="11" t="s">
        <v>351</v>
      </c>
      <c r="G253" s="6">
        <v>25261200013101</v>
      </c>
      <c r="H253" s="6">
        <v>25261200013101</v>
      </c>
      <c r="I253" s="11" t="s">
        <v>352</v>
      </c>
      <c r="J253" s="11">
        <v>6</v>
      </c>
      <c r="K253" s="11">
        <v>4</v>
      </c>
      <c r="L253" s="11">
        <v>7</v>
      </c>
      <c r="M253" s="11">
        <v>9</v>
      </c>
      <c r="N253" s="11">
        <v>7</v>
      </c>
      <c r="O253" s="11">
        <v>4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>
        <f t="shared" si="3"/>
        <v>37</v>
      </c>
      <c r="Z253" s="11" t="s">
        <v>18</v>
      </c>
      <c r="AA253" s="11" t="s">
        <v>34</v>
      </c>
      <c r="AB253" s="12" t="str">
        <f>VLOOKUP(G253,'[4]TERRRITORIOS INDÍGENAS'!D$2:G$1933,4,0)</f>
        <v xml:space="preserve">SI </v>
      </c>
      <c r="AC253" s="13" t="s">
        <v>20</v>
      </c>
      <c r="AD253" s="11" t="s">
        <v>21</v>
      </c>
    </row>
    <row r="254" spans="1:30" x14ac:dyDescent="0.25">
      <c r="A254" s="9" t="s">
        <v>342</v>
      </c>
      <c r="B254" s="10">
        <v>252612000149</v>
      </c>
      <c r="C254" s="6">
        <v>252612000149</v>
      </c>
      <c r="D254" s="6">
        <v>252612000149</v>
      </c>
      <c r="E254" s="11" t="s">
        <v>353</v>
      </c>
      <c r="F254" s="11" t="s">
        <v>353</v>
      </c>
      <c r="G254" s="6">
        <v>25261200014901</v>
      </c>
      <c r="H254" s="6">
        <v>25261200014901</v>
      </c>
      <c r="I254" s="11" t="s">
        <v>353</v>
      </c>
      <c r="J254" s="11">
        <v>2</v>
      </c>
      <c r="K254" s="11">
        <v>13</v>
      </c>
      <c r="L254" s="11">
        <v>8</v>
      </c>
      <c r="M254" s="11">
        <v>8</v>
      </c>
      <c r="N254" s="11">
        <v>5</v>
      </c>
      <c r="O254" s="11">
        <v>7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>
        <f t="shared" si="3"/>
        <v>43</v>
      </c>
      <c r="Z254" s="11" t="s">
        <v>18</v>
      </c>
      <c r="AA254" s="11" t="s">
        <v>34</v>
      </c>
      <c r="AB254" s="12" t="str">
        <f>VLOOKUP(G254,'[4]TERRRITORIOS INDÍGENAS'!D$2:G$1933,4,0)</f>
        <v xml:space="preserve">SI </v>
      </c>
      <c r="AC254" s="13" t="s">
        <v>20</v>
      </c>
      <c r="AD254" s="11" t="s">
        <v>21</v>
      </c>
    </row>
    <row r="255" spans="1:30" x14ac:dyDescent="0.25">
      <c r="A255" s="9" t="s">
        <v>342</v>
      </c>
      <c r="B255" s="10">
        <v>252612000165</v>
      </c>
      <c r="C255" s="6">
        <v>252612000165</v>
      </c>
      <c r="D255" s="6">
        <v>252612000165</v>
      </c>
      <c r="E255" s="11" t="s">
        <v>308</v>
      </c>
      <c r="F255" s="11" t="s">
        <v>308</v>
      </c>
      <c r="G255" s="6">
        <v>25261200016501</v>
      </c>
      <c r="H255" s="6">
        <v>25261200016501</v>
      </c>
      <c r="I255" s="11" t="s">
        <v>308</v>
      </c>
      <c r="J255" s="11">
        <v>10</v>
      </c>
      <c r="K255" s="11">
        <v>24</v>
      </c>
      <c r="L255" s="11">
        <v>18</v>
      </c>
      <c r="M255" s="11">
        <v>26</v>
      </c>
      <c r="N255" s="11">
        <v>18</v>
      </c>
      <c r="O255" s="11">
        <v>10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>
        <f t="shared" si="3"/>
        <v>106</v>
      </c>
      <c r="Z255" s="11" t="s">
        <v>18</v>
      </c>
      <c r="AA255" s="11" t="s">
        <v>34</v>
      </c>
      <c r="AB255" s="12" t="str">
        <f>VLOOKUP(G255,'[4]TERRRITORIOS INDÍGENAS'!D$2:G$1933,4,0)</f>
        <v xml:space="preserve">SI </v>
      </c>
      <c r="AC255" s="13" t="s">
        <v>20</v>
      </c>
      <c r="AD255" s="11" t="s">
        <v>21</v>
      </c>
    </row>
    <row r="256" spans="1:30" x14ac:dyDescent="0.25">
      <c r="A256" s="9" t="s">
        <v>342</v>
      </c>
      <c r="B256" s="10">
        <v>252612000271</v>
      </c>
      <c r="C256" s="6">
        <v>252612000271</v>
      </c>
      <c r="D256" s="6">
        <v>252612000271</v>
      </c>
      <c r="E256" s="11" t="s">
        <v>354</v>
      </c>
      <c r="F256" s="11" t="s">
        <v>354</v>
      </c>
      <c r="G256" s="6">
        <v>25261200027101</v>
      </c>
      <c r="H256" s="6">
        <v>25261200027101</v>
      </c>
      <c r="I256" s="11" t="s">
        <v>355</v>
      </c>
      <c r="J256" s="11">
        <v>3</v>
      </c>
      <c r="K256" s="11">
        <v>17</v>
      </c>
      <c r="L256" s="11">
        <v>6</v>
      </c>
      <c r="M256" s="11">
        <v>5</v>
      </c>
      <c r="N256" s="11">
        <v>5</v>
      </c>
      <c r="O256" s="11">
        <v>8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>
        <f t="shared" si="3"/>
        <v>44</v>
      </c>
      <c r="Z256" s="11" t="s">
        <v>18</v>
      </c>
      <c r="AA256" s="11" t="s">
        <v>34</v>
      </c>
      <c r="AB256" s="12" t="str">
        <f>VLOOKUP(G256,'[4]TERRRITORIOS INDÍGENAS'!D$2:G$1933,4,0)</f>
        <v xml:space="preserve">SI </v>
      </c>
      <c r="AC256" s="13" t="s">
        <v>20</v>
      </c>
      <c r="AD256" s="11" t="s">
        <v>21</v>
      </c>
    </row>
    <row r="257" spans="1:30" x14ac:dyDescent="0.25">
      <c r="A257" s="9" t="s">
        <v>342</v>
      </c>
      <c r="B257" s="10">
        <v>252612000327</v>
      </c>
      <c r="C257" s="6">
        <v>252612000327</v>
      </c>
      <c r="D257" s="6">
        <v>252612000327</v>
      </c>
      <c r="E257" s="11" t="s">
        <v>185</v>
      </c>
      <c r="F257" s="11" t="s">
        <v>185</v>
      </c>
      <c r="G257" s="6">
        <v>25261200032701</v>
      </c>
      <c r="H257" s="6">
        <v>25261200032701</v>
      </c>
      <c r="I257" s="11" t="s">
        <v>356</v>
      </c>
      <c r="J257" s="11">
        <v>5</v>
      </c>
      <c r="K257" s="11">
        <v>5</v>
      </c>
      <c r="L257" s="11">
        <v>10</v>
      </c>
      <c r="M257" s="11">
        <v>7</v>
      </c>
      <c r="N257" s="11">
        <v>12</v>
      </c>
      <c r="O257" s="11">
        <v>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>
        <f t="shared" si="3"/>
        <v>42</v>
      </c>
      <c r="Z257" s="11" t="s">
        <v>18</v>
      </c>
      <c r="AA257" s="11" t="s">
        <v>34</v>
      </c>
      <c r="AB257" s="12" t="str">
        <f>VLOOKUP(G257,'[4]TERRRITORIOS INDÍGENAS'!D$2:G$1933,4,0)</f>
        <v xml:space="preserve">SI </v>
      </c>
      <c r="AC257" s="13" t="s">
        <v>20</v>
      </c>
      <c r="AD257" s="11" t="s">
        <v>21</v>
      </c>
    </row>
    <row r="258" spans="1:30" x14ac:dyDescent="0.25">
      <c r="A258" s="9" t="s">
        <v>342</v>
      </c>
      <c r="B258" s="10">
        <v>252612000335</v>
      </c>
      <c r="C258" s="6">
        <v>252612000335</v>
      </c>
      <c r="D258" s="6">
        <v>252612000335</v>
      </c>
      <c r="E258" s="11" t="s">
        <v>357</v>
      </c>
      <c r="F258" s="11" t="s">
        <v>357</v>
      </c>
      <c r="G258" s="6">
        <v>25261200033501</v>
      </c>
      <c r="H258" s="6">
        <v>25261200033501</v>
      </c>
      <c r="I258" s="11" t="s">
        <v>357</v>
      </c>
      <c r="J258" s="11"/>
      <c r="K258" s="11">
        <v>1</v>
      </c>
      <c r="L258" s="11">
        <v>3</v>
      </c>
      <c r="M258" s="11">
        <v>1</v>
      </c>
      <c r="N258" s="11">
        <v>1</v>
      </c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>
        <f t="shared" ref="Y258:Y321" si="4">SUM(J258:X258)</f>
        <v>6</v>
      </c>
      <c r="Z258" s="11" t="s">
        <v>18</v>
      </c>
      <c r="AA258" s="11" t="s">
        <v>34</v>
      </c>
      <c r="AB258" s="12" t="str">
        <f>VLOOKUP(G258,'[4]TERRRITORIOS INDÍGENAS'!D$2:G$1933,4,0)</f>
        <v xml:space="preserve">SI </v>
      </c>
      <c r="AC258" s="13" t="s">
        <v>20</v>
      </c>
      <c r="AD258" s="11" t="s">
        <v>21</v>
      </c>
    </row>
    <row r="259" spans="1:30" x14ac:dyDescent="0.25">
      <c r="A259" s="9" t="s">
        <v>342</v>
      </c>
      <c r="B259" s="10">
        <v>252612000343</v>
      </c>
      <c r="C259" s="6">
        <v>252612000343</v>
      </c>
      <c r="D259" s="6">
        <v>252612000343</v>
      </c>
      <c r="E259" s="11" t="s">
        <v>358</v>
      </c>
      <c r="F259" s="11" t="s">
        <v>358</v>
      </c>
      <c r="G259" s="6">
        <v>25261200034301</v>
      </c>
      <c r="H259" s="6">
        <v>25261200034301</v>
      </c>
      <c r="I259" s="11" t="s">
        <v>358</v>
      </c>
      <c r="J259" s="11">
        <v>3</v>
      </c>
      <c r="K259" s="11">
        <v>14</v>
      </c>
      <c r="L259" s="11">
        <v>9</v>
      </c>
      <c r="M259" s="11">
        <v>5</v>
      </c>
      <c r="N259" s="11">
        <v>5</v>
      </c>
      <c r="O259" s="11">
        <v>3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>
        <f t="shared" si="4"/>
        <v>39</v>
      </c>
      <c r="Z259" s="11" t="s">
        <v>18</v>
      </c>
      <c r="AA259" s="11" t="s">
        <v>34</v>
      </c>
      <c r="AB259" s="12" t="str">
        <f>VLOOKUP(G259,'[4]TERRRITORIOS INDÍGENAS'!D$2:G$1933,4,0)</f>
        <v xml:space="preserve">SI </v>
      </c>
      <c r="AC259" s="13" t="s">
        <v>20</v>
      </c>
      <c r="AD259" s="11" t="s">
        <v>21</v>
      </c>
    </row>
    <row r="260" spans="1:30" x14ac:dyDescent="0.25">
      <c r="A260" s="9" t="s">
        <v>342</v>
      </c>
      <c r="B260" s="10">
        <v>252612000432</v>
      </c>
      <c r="C260" s="6">
        <v>252612000432</v>
      </c>
      <c r="D260" s="6">
        <v>252612000432</v>
      </c>
      <c r="E260" s="11" t="s">
        <v>359</v>
      </c>
      <c r="F260" s="11" t="s">
        <v>359</v>
      </c>
      <c r="G260" s="6">
        <v>25261200043201</v>
      </c>
      <c r="H260" s="6">
        <v>25261200043201</v>
      </c>
      <c r="I260" s="11" t="s">
        <v>359</v>
      </c>
      <c r="J260" s="11"/>
      <c r="K260" s="11">
        <v>6</v>
      </c>
      <c r="L260" s="11">
        <v>6</v>
      </c>
      <c r="M260" s="11">
        <v>3</v>
      </c>
      <c r="N260" s="11">
        <v>1</v>
      </c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>
        <f t="shared" si="4"/>
        <v>16</v>
      </c>
      <c r="Z260" s="11" t="s">
        <v>18</v>
      </c>
      <c r="AA260" s="11" t="s">
        <v>34</v>
      </c>
      <c r="AB260" s="12" t="str">
        <f>VLOOKUP(G260,'[4]TERRRITORIOS INDÍGENAS'!D$2:G$1933,4,0)</f>
        <v xml:space="preserve">SI </v>
      </c>
      <c r="AC260" s="13" t="s">
        <v>20</v>
      </c>
      <c r="AD260" s="11" t="s">
        <v>21</v>
      </c>
    </row>
    <row r="261" spans="1:30" x14ac:dyDescent="0.25">
      <c r="A261" s="9" t="s">
        <v>342</v>
      </c>
      <c r="B261" s="10">
        <v>252612000459</v>
      </c>
      <c r="C261" s="6">
        <v>252612000459</v>
      </c>
      <c r="D261" s="6">
        <v>252612000459</v>
      </c>
      <c r="E261" s="11" t="s">
        <v>360</v>
      </c>
      <c r="F261" s="11" t="s">
        <v>360</v>
      </c>
      <c r="G261" s="6">
        <v>25261200045901</v>
      </c>
      <c r="H261" s="6">
        <v>25261200045901</v>
      </c>
      <c r="I261" s="11" t="s">
        <v>360</v>
      </c>
      <c r="J261" s="11"/>
      <c r="K261" s="11">
        <v>2</v>
      </c>
      <c r="L261" s="11"/>
      <c r="M261" s="11">
        <v>3</v>
      </c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>
        <f t="shared" si="4"/>
        <v>5</v>
      </c>
      <c r="Z261" s="11" t="s">
        <v>18</v>
      </c>
      <c r="AA261" s="11" t="s">
        <v>34</v>
      </c>
      <c r="AB261" s="12" t="str">
        <f>VLOOKUP(G261,'[4]TERRRITORIOS INDÍGENAS'!D$2:G$1933,4,0)</f>
        <v xml:space="preserve">SI </v>
      </c>
      <c r="AC261" s="13" t="s">
        <v>20</v>
      </c>
      <c r="AD261" s="11" t="s">
        <v>21</v>
      </c>
    </row>
    <row r="262" spans="1:30" x14ac:dyDescent="0.25">
      <c r="A262" s="9" t="s">
        <v>342</v>
      </c>
      <c r="B262" s="10">
        <v>252612000467</v>
      </c>
      <c r="C262" s="6">
        <v>252612000467</v>
      </c>
      <c r="D262" s="6">
        <v>252612000467</v>
      </c>
      <c r="E262" s="11" t="s">
        <v>361</v>
      </c>
      <c r="F262" s="11" t="s">
        <v>361</v>
      </c>
      <c r="G262" s="6">
        <v>25261200046701</v>
      </c>
      <c r="H262" s="6">
        <v>25261200046701</v>
      </c>
      <c r="I262" s="11" t="s">
        <v>361</v>
      </c>
      <c r="J262" s="11">
        <v>6</v>
      </c>
      <c r="K262" s="11">
        <v>18</v>
      </c>
      <c r="L262" s="11">
        <v>1</v>
      </c>
      <c r="M262" s="11">
        <v>2</v>
      </c>
      <c r="N262" s="11">
        <v>2</v>
      </c>
      <c r="O262" s="11">
        <v>2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>
        <f t="shared" si="4"/>
        <v>31</v>
      </c>
      <c r="Z262" s="11" t="s">
        <v>18</v>
      </c>
      <c r="AA262" s="11" t="s">
        <v>34</v>
      </c>
      <c r="AB262" s="12" t="str">
        <f>VLOOKUP(G262,'[4]TERRRITORIOS INDÍGENAS'!D$2:G$1933,4,0)</f>
        <v xml:space="preserve">SI </v>
      </c>
      <c r="AC262" s="13" t="s">
        <v>20</v>
      </c>
      <c r="AD262" s="11" t="s">
        <v>21</v>
      </c>
    </row>
    <row r="263" spans="1:30" x14ac:dyDescent="0.25">
      <c r="A263" s="9" t="s">
        <v>342</v>
      </c>
      <c r="B263" s="10">
        <v>252612000483</v>
      </c>
      <c r="C263" s="6">
        <v>252612000483</v>
      </c>
      <c r="D263" s="6">
        <v>252612000483</v>
      </c>
      <c r="E263" s="11" t="s">
        <v>362</v>
      </c>
      <c r="F263" s="11" t="s">
        <v>362</v>
      </c>
      <c r="G263" s="6">
        <v>25261200048301</v>
      </c>
      <c r="H263" s="6">
        <v>25261200048301</v>
      </c>
      <c r="I263" s="11" t="s">
        <v>363</v>
      </c>
      <c r="J263" s="11">
        <v>3</v>
      </c>
      <c r="K263" s="11">
        <v>4</v>
      </c>
      <c r="L263" s="11">
        <v>1</v>
      </c>
      <c r="M263" s="11">
        <v>2</v>
      </c>
      <c r="N263" s="11">
        <v>4</v>
      </c>
      <c r="O263" s="11">
        <v>1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>
        <f t="shared" si="4"/>
        <v>15</v>
      </c>
      <c r="Z263" s="11" t="s">
        <v>18</v>
      </c>
      <c r="AA263" s="11" t="s">
        <v>34</v>
      </c>
      <c r="AB263" s="12" t="str">
        <f>VLOOKUP(G263,'[4]TERRRITORIOS INDÍGENAS'!D$2:G$1933,4,0)</f>
        <v xml:space="preserve">SI </v>
      </c>
      <c r="AC263" s="13" t="s">
        <v>20</v>
      </c>
      <c r="AD263" s="11" t="s">
        <v>21</v>
      </c>
    </row>
    <row r="264" spans="1:30" x14ac:dyDescent="0.25">
      <c r="A264" s="9" t="s">
        <v>342</v>
      </c>
      <c r="B264" s="10">
        <v>252612000505</v>
      </c>
      <c r="C264" s="6">
        <v>252612000505</v>
      </c>
      <c r="D264" s="6">
        <v>252612000505</v>
      </c>
      <c r="E264" s="11" t="s">
        <v>158</v>
      </c>
      <c r="F264" s="11" t="s">
        <v>158</v>
      </c>
      <c r="G264" s="6">
        <v>25261200050501</v>
      </c>
      <c r="H264" s="6">
        <v>25261200050501</v>
      </c>
      <c r="I264" s="11" t="s">
        <v>158</v>
      </c>
      <c r="J264" s="11">
        <v>4</v>
      </c>
      <c r="K264" s="11">
        <v>12</v>
      </c>
      <c r="L264" s="11">
        <v>2</v>
      </c>
      <c r="M264" s="11">
        <v>3</v>
      </c>
      <c r="N264" s="11">
        <v>3</v>
      </c>
      <c r="O264" s="11">
        <v>4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>
        <f t="shared" si="4"/>
        <v>28</v>
      </c>
      <c r="Z264" s="11" t="s">
        <v>18</v>
      </c>
      <c r="AA264" s="11" t="s">
        <v>34</v>
      </c>
      <c r="AB264" s="12" t="str">
        <f>VLOOKUP(G264,'[4]TERRRITORIOS INDÍGENAS'!D$2:G$1933,4,0)</f>
        <v xml:space="preserve">SI </v>
      </c>
      <c r="AC264" s="13" t="s">
        <v>20</v>
      </c>
      <c r="AD264" s="11" t="s">
        <v>21</v>
      </c>
    </row>
    <row r="265" spans="1:30" x14ac:dyDescent="0.25">
      <c r="A265" s="9" t="s">
        <v>342</v>
      </c>
      <c r="B265" s="10">
        <v>252612000521</v>
      </c>
      <c r="C265" s="6">
        <v>252612000521</v>
      </c>
      <c r="D265" s="6">
        <v>252612000521</v>
      </c>
      <c r="E265" s="11" t="s">
        <v>364</v>
      </c>
      <c r="F265" s="11" t="s">
        <v>364</v>
      </c>
      <c r="G265" s="6">
        <v>25261200052101</v>
      </c>
      <c r="H265" s="6">
        <v>25261200052101</v>
      </c>
      <c r="I265" s="11" t="s">
        <v>365</v>
      </c>
      <c r="J265" s="11">
        <v>3</v>
      </c>
      <c r="K265" s="11">
        <v>4</v>
      </c>
      <c r="L265" s="11">
        <v>1</v>
      </c>
      <c r="M265" s="11"/>
      <c r="N265" s="11">
        <v>2</v>
      </c>
      <c r="O265" s="11">
        <v>1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>
        <f t="shared" si="4"/>
        <v>11</v>
      </c>
      <c r="Z265" s="11" t="s">
        <v>18</v>
      </c>
      <c r="AA265" s="11" t="s">
        <v>34</v>
      </c>
      <c r="AB265" s="12" t="str">
        <f>VLOOKUP(G265,'[4]TERRRITORIOS INDÍGENAS'!D$2:G$1933,4,0)</f>
        <v xml:space="preserve">SI </v>
      </c>
      <c r="AC265" s="13" t="s">
        <v>20</v>
      </c>
      <c r="AD265" s="11" t="s">
        <v>21</v>
      </c>
    </row>
    <row r="266" spans="1:30" x14ac:dyDescent="0.25">
      <c r="A266" s="9" t="s">
        <v>342</v>
      </c>
      <c r="B266" s="10">
        <v>252612000548</v>
      </c>
      <c r="C266" s="6">
        <v>252612000548</v>
      </c>
      <c r="D266" s="6">
        <v>252612000548</v>
      </c>
      <c r="E266" s="11" t="s">
        <v>366</v>
      </c>
      <c r="F266" s="11" t="s">
        <v>366</v>
      </c>
      <c r="G266" s="6">
        <v>25261200054801</v>
      </c>
      <c r="H266" s="6">
        <v>25261200054801</v>
      </c>
      <c r="I266" s="11" t="s">
        <v>366</v>
      </c>
      <c r="J266" s="11">
        <v>1</v>
      </c>
      <c r="K266" s="11">
        <v>7</v>
      </c>
      <c r="L266" s="11">
        <v>4</v>
      </c>
      <c r="M266" s="11">
        <v>2</v>
      </c>
      <c r="N266" s="11">
        <v>3</v>
      </c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>
        <f t="shared" si="4"/>
        <v>17</v>
      </c>
      <c r="Z266" s="11" t="s">
        <v>18</v>
      </c>
      <c r="AA266" s="11" t="s">
        <v>34</v>
      </c>
      <c r="AB266" s="12" t="str">
        <f>VLOOKUP(G266,'[4]TERRRITORIOS INDÍGENAS'!D$2:G$1933,4,0)</f>
        <v xml:space="preserve">SI </v>
      </c>
      <c r="AC266" s="13" t="s">
        <v>20</v>
      </c>
      <c r="AD266" s="11" t="s">
        <v>21</v>
      </c>
    </row>
    <row r="267" spans="1:30" x14ac:dyDescent="0.25">
      <c r="A267" s="9" t="s">
        <v>342</v>
      </c>
      <c r="B267" s="10">
        <v>252612000564</v>
      </c>
      <c r="C267" s="6">
        <v>252612000564</v>
      </c>
      <c r="D267" s="6">
        <v>252612000564</v>
      </c>
      <c r="E267" s="11" t="s">
        <v>367</v>
      </c>
      <c r="F267" s="11" t="s">
        <v>367</v>
      </c>
      <c r="G267" s="6">
        <v>25261200056401</v>
      </c>
      <c r="H267" s="6">
        <v>25261200056401</v>
      </c>
      <c r="I267" s="11" t="s">
        <v>368</v>
      </c>
      <c r="J267" s="11">
        <v>1</v>
      </c>
      <c r="K267" s="11">
        <v>3</v>
      </c>
      <c r="L267" s="11">
        <v>2</v>
      </c>
      <c r="M267" s="11">
        <v>2</v>
      </c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>
        <f t="shared" si="4"/>
        <v>8</v>
      </c>
      <c r="Z267" s="11" t="s">
        <v>18</v>
      </c>
      <c r="AA267" s="11" t="s">
        <v>34</v>
      </c>
      <c r="AB267" s="12" t="str">
        <f>VLOOKUP(G267,'[4]TERRRITORIOS INDÍGENAS'!D$2:G$1933,4,0)</f>
        <v>SI</v>
      </c>
      <c r="AC267" s="13" t="s">
        <v>20</v>
      </c>
      <c r="AD267" s="11" t="s">
        <v>21</v>
      </c>
    </row>
    <row r="268" spans="1:30" x14ac:dyDescent="0.25">
      <c r="A268" s="9" t="s">
        <v>342</v>
      </c>
      <c r="B268" s="10">
        <v>252612000572</v>
      </c>
      <c r="C268" s="6">
        <v>252612000572</v>
      </c>
      <c r="D268" s="6">
        <v>252612000572</v>
      </c>
      <c r="E268" s="11" t="s">
        <v>369</v>
      </c>
      <c r="F268" s="11" t="s">
        <v>369</v>
      </c>
      <c r="G268" s="6">
        <v>25261200057201</v>
      </c>
      <c r="H268" s="6">
        <v>25261200057201</v>
      </c>
      <c r="I268" s="11" t="s">
        <v>369</v>
      </c>
      <c r="J268" s="11"/>
      <c r="K268" s="11">
        <v>2</v>
      </c>
      <c r="L268" s="11">
        <v>5</v>
      </c>
      <c r="M268" s="11">
        <v>13</v>
      </c>
      <c r="N268" s="11">
        <v>3</v>
      </c>
      <c r="O268" s="11">
        <v>3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>
        <f t="shared" si="4"/>
        <v>26</v>
      </c>
      <c r="Z268" s="11" t="s">
        <v>18</v>
      </c>
      <c r="AA268" s="11" t="s">
        <v>34</v>
      </c>
      <c r="AB268" s="12" t="str">
        <f>VLOOKUP(G268,'[4]TERRRITORIOS INDÍGENAS'!D$2:G$1933,4,0)</f>
        <v xml:space="preserve">SI </v>
      </c>
      <c r="AC268" s="13" t="s">
        <v>20</v>
      </c>
      <c r="AD268" s="11" t="s">
        <v>21</v>
      </c>
    </row>
    <row r="269" spans="1:30" x14ac:dyDescent="0.25">
      <c r="A269" s="9" t="s">
        <v>342</v>
      </c>
      <c r="B269" s="10">
        <v>252612000573</v>
      </c>
      <c r="C269" s="6">
        <v>252612000573</v>
      </c>
      <c r="D269" s="6">
        <v>252612000573</v>
      </c>
      <c r="E269" s="11" t="s">
        <v>254</v>
      </c>
      <c r="F269" s="11" t="s">
        <v>254</v>
      </c>
      <c r="G269" s="6">
        <v>25261200057301</v>
      </c>
      <c r="H269" s="6">
        <v>25261200057301</v>
      </c>
      <c r="I269" s="11" t="s">
        <v>254</v>
      </c>
      <c r="J269" s="11"/>
      <c r="K269" s="11">
        <v>8</v>
      </c>
      <c r="L269" s="11">
        <v>9</v>
      </c>
      <c r="M269" s="11">
        <v>4</v>
      </c>
      <c r="N269" s="11">
        <v>3</v>
      </c>
      <c r="O269" s="11">
        <v>3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>
        <f t="shared" si="4"/>
        <v>27</v>
      </c>
      <c r="Z269" s="11" t="s">
        <v>18</v>
      </c>
      <c r="AA269" s="11" t="s">
        <v>34</v>
      </c>
      <c r="AB269" s="12" t="str">
        <f>VLOOKUP(G269,'[4]TERRRITORIOS INDÍGENAS'!D$2:G$1933,4,0)</f>
        <v xml:space="preserve">SI </v>
      </c>
      <c r="AC269" s="13" t="s">
        <v>20</v>
      </c>
      <c r="AD269" s="11" t="s">
        <v>21</v>
      </c>
    </row>
    <row r="270" spans="1:30" x14ac:dyDescent="0.25">
      <c r="A270" s="9" t="s">
        <v>342</v>
      </c>
      <c r="B270" s="10">
        <v>252612000581</v>
      </c>
      <c r="C270" s="6">
        <v>252612000581</v>
      </c>
      <c r="D270" s="6">
        <v>252612000581</v>
      </c>
      <c r="E270" s="11" t="s">
        <v>370</v>
      </c>
      <c r="F270" s="11" t="s">
        <v>370</v>
      </c>
      <c r="G270" s="6">
        <v>25261200058101</v>
      </c>
      <c r="H270" s="6">
        <v>25261200058101</v>
      </c>
      <c r="I270" s="11" t="s">
        <v>371</v>
      </c>
      <c r="J270" s="11">
        <v>2</v>
      </c>
      <c r="K270" s="11">
        <v>3</v>
      </c>
      <c r="L270" s="11">
        <v>1</v>
      </c>
      <c r="M270" s="11">
        <v>3</v>
      </c>
      <c r="N270" s="11">
        <v>2</v>
      </c>
      <c r="O270" s="11">
        <v>1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>
        <f t="shared" si="4"/>
        <v>12</v>
      </c>
      <c r="Z270" s="11" t="s">
        <v>18</v>
      </c>
      <c r="AA270" s="11" t="s">
        <v>34</v>
      </c>
      <c r="AB270" s="12" t="str">
        <f>VLOOKUP(G270,'[4]TERRRITORIOS INDÍGENAS'!D$2:G$1933,4,0)</f>
        <v xml:space="preserve">SI </v>
      </c>
      <c r="AC270" s="13" t="s">
        <v>20</v>
      </c>
      <c r="AD270" s="11" t="s">
        <v>21</v>
      </c>
    </row>
    <row r="271" spans="1:30" x14ac:dyDescent="0.25">
      <c r="A271" s="9" t="s">
        <v>342</v>
      </c>
      <c r="B271" s="10">
        <v>252612000599</v>
      </c>
      <c r="C271" s="6">
        <v>252612000599</v>
      </c>
      <c r="D271" s="6">
        <v>252612000599</v>
      </c>
      <c r="E271" s="11" t="s">
        <v>372</v>
      </c>
      <c r="F271" s="11" t="s">
        <v>372</v>
      </c>
      <c r="G271" s="6">
        <v>25261200059901</v>
      </c>
      <c r="H271" s="6">
        <v>25261200059901</v>
      </c>
      <c r="I271" s="11" t="s">
        <v>372</v>
      </c>
      <c r="J271" s="11">
        <v>3</v>
      </c>
      <c r="K271" s="11">
        <v>5</v>
      </c>
      <c r="L271" s="11">
        <v>10</v>
      </c>
      <c r="M271" s="11">
        <v>4</v>
      </c>
      <c r="N271" s="11">
        <v>6</v>
      </c>
      <c r="O271" s="11">
        <v>5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>
        <f t="shared" si="4"/>
        <v>33</v>
      </c>
      <c r="Z271" s="11" t="s">
        <v>18</v>
      </c>
      <c r="AA271" s="11" t="s">
        <v>34</v>
      </c>
      <c r="AB271" s="12" t="str">
        <f>VLOOKUP(G271,'[4]TERRRITORIOS INDÍGENAS'!D$2:G$1933,4,0)</f>
        <v xml:space="preserve">SI </v>
      </c>
      <c r="AC271" s="13" t="s">
        <v>20</v>
      </c>
      <c r="AD271" s="11" t="s">
        <v>21</v>
      </c>
    </row>
    <row r="272" spans="1:30" x14ac:dyDescent="0.25">
      <c r="A272" s="9" t="s">
        <v>342</v>
      </c>
      <c r="B272" s="10">
        <v>252612000602</v>
      </c>
      <c r="C272" s="6">
        <v>252612000602</v>
      </c>
      <c r="D272" s="6">
        <v>252612000602</v>
      </c>
      <c r="E272" s="11" t="s">
        <v>373</v>
      </c>
      <c r="F272" s="11" t="s">
        <v>373</v>
      </c>
      <c r="G272" s="6">
        <v>25261200060201</v>
      </c>
      <c r="H272" s="6">
        <v>25261200060201</v>
      </c>
      <c r="I272" s="11" t="s">
        <v>373</v>
      </c>
      <c r="J272" s="11">
        <v>4</v>
      </c>
      <c r="K272" s="11">
        <v>4</v>
      </c>
      <c r="L272" s="11">
        <v>4</v>
      </c>
      <c r="M272" s="11">
        <v>6</v>
      </c>
      <c r="N272" s="11">
        <v>6</v>
      </c>
      <c r="O272" s="11">
        <v>4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>
        <f t="shared" si="4"/>
        <v>28</v>
      </c>
      <c r="Z272" s="11" t="s">
        <v>18</v>
      </c>
      <c r="AA272" s="11" t="s">
        <v>34</v>
      </c>
      <c r="AB272" s="12" t="str">
        <f>VLOOKUP(G272,'[4]TERRRITORIOS INDÍGENAS'!D$2:G$1933,4,0)</f>
        <v xml:space="preserve">SI </v>
      </c>
      <c r="AC272" s="13" t="s">
        <v>20</v>
      </c>
      <c r="AD272" s="11" t="s">
        <v>21</v>
      </c>
    </row>
    <row r="273" spans="1:30" x14ac:dyDescent="0.25">
      <c r="A273" s="9" t="s">
        <v>342</v>
      </c>
      <c r="B273" s="10">
        <v>252612000611</v>
      </c>
      <c r="C273" s="6">
        <v>252612000611</v>
      </c>
      <c r="D273" s="6">
        <v>252612000611</v>
      </c>
      <c r="E273" s="11" t="s">
        <v>374</v>
      </c>
      <c r="F273" s="11" t="s">
        <v>374</v>
      </c>
      <c r="G273" s="6">
        <v>25261200061101</v>
      </c>
      <c r="H273" s="6">
        <v>25261200061101</v>
      </c>
      <c r="I273" s="11" t="s">
        <v>375</v>
      </c>
      <c r="J273" s="11">
        <v>1</v>
      </c>
      <c r="K273" s="11">
        <v>16</v>
      </c>
      <c r="L273" s="11">
        <v>3</v>
      </c>
      <c r="M273" s="11">
        <v>6</v>
      </c>
      <c r="N273" s="11"/>
      <c r="O273" s="11">
        <v>2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>
        <f t="shared" si="4"/>
        <v>28</v>
      </c>
      <c r="Z273" s="11" t="s">
        <v>18</v>
      </c>
      <c r="AA273" s="11" t="s">
        <v>34</v>
      </c>
      <c r="AB273" s="12" t="str">
        <f>VLOOKUP(G273,'[4]TERRRITORIOS INDÍGENAS'!D$2:G$1933,4,0)</f>
        <v>SI</v>
      </c>
      <c r="AC273" s="13" t="s">
        <v>20</v>
      </c>
      <c r="AD273" s="11" t="s">
        <v>21</v>
      </c>
    </row>
    <row r="274" spans="1:30" x14ac:dyDescent="0.25">
      <c r="A274" s="9" t="s">
        <v>342</v>
      </c>
      <c r="B274" s="10">
        <v>252612000629</v>
      </c>
      <c r="C274" s="6">
        <v>252612000629</v>
      </c>
      <c r="D274" s="6">
        <v>252612000629</v>
      </c>
      <c r="E274" s="11" t="s">
        <v>376</v>
      </c>
      <c r="F274" s="11" t="s">
        <v>376</v>
      </c>
      <c r="G274" s="6">
        <v>25261200062901</v>
      </c>
      <c r="H274" s="6">
        <v>25261200062901</v>
      </c>
      <c r="I274" s="11" t="s">
        <v>377</v>
      </c>
      <c r="J274" s="11"/>
      <c r="K274" s="11">
        <v>2</v>
      </c>
      <c r="L274" s="11">
        <v>2</v>
      </c>
      <c r="M274" s="11">
        <v>1</v>
      </c>
      <c r="N274" s="11">
        <v>3</v>
      </c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>
        <f t="shared" si="4"/>
        <v>8</v>
      </c>
      <c r="Z274" s="11" t="s">
        <v>18</v>
      </c>
      <c r="AA274" s="11" t="s">
        <v>34</v>
      </c>
      <c r="AB274" s="12" t="str">
        <f>VLOOKUP(G274,'[4]TERRRITORIOS INDÍGENAS'!D$2:G$1933,4,0)</f>
        <v xml:space="preserve">SI </v>
      </c>
      <c r="AC274" s="13" t="s">
        <v>20</v>
      </c>
      <c r="AD274" s="11" t="s">
        <v>21</v>
      </c>
    </row>
    <row r="275" spans="1:30" x14ac:dyDescent="0.25">
      <c r="A275" s="9" t="s">
        <v>342</v>
      </c>
      <c r="B275" s="10">
        <v>252612000637</v>
      </c>
      <c r="C275" s="6">
        <v>252612000637</v>
      </c>
      <c r="D275" s="6">
        <v>252612000637</v>
      </c>
      <c r="E275" s="11" t="s">
        <v>58</v>
      </c>
      <c r="F275" s="11" t="s">
        <v>58</v>
      </c>
      <c r="G275" s="6">
        <v>25261200063701</v>
      </c>
      <c r="H275" s="6">
        <v>25261200063701</v>
      </c>
      <c r="I275" s="11" t="s">
        <v>58</v>
      </c>
      <c r="J275" s="11"/>
      <c r="K275" s="11">
        <v>4</v>
      </c>
      <c r="L275" s="11">
        <v>1</v>
      </c>
      <c r="M275" s="11">
        <v>5</v>
      </c>
      <c r="N275" s="11">
        <v>4</v>
      </c>
      <c r="O275" s="11">
        <v>2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>
        <f t="shared" si="4"/>
        <v>16</v>
      </c>
      <c r="Z275" s="11" t="s">
        <v>18</v>
      </c>
      <c r="AA275" s="11" t="s">
        <v>34</v>
      </c>
      <c r="AB275" s="12" t="str">
        <f>VLOOKUP(G275,'[4]TERRRITORIOS INDÍGENAS'!D$2:G$1933,4,0)</f>
        <v xml:space="preserve">SI </v>
      </c>
      <c r="AC275" s="13" t="s">
        <v>20</v>
      </c>
      <c r="AD275" s="11" t="s">
        <v>21</v>
      </c>
    </row>
    <row r="276" spans="1:30" x14ac:dyDescent="0.25">
      <c r="A276" s="9" t="s">
        <v>342</v>
      </c>
      <c r="B276" s="10">
        <v>252612000645</v>
      </c>
      <c r="C276" s="6">
        <v>252612000645</v>
      </c>
      <c r="D276" s="6">
        <v>252612000645</v>
      </c>
      <c r="E276" s="11" t="s">
        <v>378</v>
      </c>
      <c r="F276" s="11" t="s">
        <v>378</v>
      </c>
      <c r="G276" s="6">
        <v>25261200064501</v>
      </c>
      <c r="H276" s="6">
        <v>25261200064501</v>
      </c>
      <c r="I276" s="11" t="s">
        <v>378</v>
      </c>
      <c r="J276" s="11">
        <v>1</v>
      </c>
      <c r="K276" s="11">
        <v>1</v>
      </c>
      <c r="L276" s="11">
        <v>2</v>
      </c>
      <c r="M276" s="11">
        <v>1</v>
      </c>
      <c r="N276" s="11">
        <v>1</v>
      </c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>
        <f t="shared" si="4"/>
        <v>6</v>
      </c>
      <c r="Z276" s="11" t="s">
        <v>18</v>
      </c>
      <c r="AA276" s="11" t="s">
        <v>34</v>
      </c>
      <c r="AB276" s="12" t="str">
        <f>VLOOKUP(G276,'[4]TERRRITORIOS INDÍGENAS'!D$2:G$1933,4,0)</f>
        <v xml:space="preserve">SI </v>
      </c>
      <c r="AC276" s="13" t="s">
        <v>20</v>
      </c>
      <c r="AD276" s="11" t="s">
        <v>21</v>
      </c>
    </row>
    <row r="277" spans="1:30" x14ac:dyDescent="0.25">
      <c r="A277" s="9" t="s">
        <v>342</v>
      </c>
      <c r="B277" s="10">
        <v>252612000653</v>
      </c>
      <c r="C277" s="6">
        <v>252612000653</v>
      </c>
      <c r="D277" s="6">
        <v>252612000653</v>
      </c>
      <c r="E277" s="11" t="s">
        <v>379</v>
      </c>
      <c r="F277" s="11" t="s">
        <v>379</v>
      </c>
      <c r="G277" s="6">
        <v>25261200065301</v>
      </c>
      <c r="H277" s="6">
        <v>25261200065301</v>
      </c>
      <c r="I277" s="11" t="s">
        <v>380</v>
      </c>
      <c r="J277" s="11">
        <v>1</v>
      </c>
      <c r="K277" s="11">
        <v>23</v>
      </c>
      <c r="L277" s="11">
        <v>9</v>
      </c>
      <c r="M277" s="11">
        <v>2</v>
      </c>
      <c r="N277" s="11">
        <v>1</v>
      </c>
      <c r="O277" s="11">
        <v>1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>
        <f t="shared" si="4"/>
        <v>37</v>
      </c>
      <c r="Z277" s="11" t="s">
        <v>18</v>
      </c>
      <c r="AA277" s="11" t="s">
        <v>34</v>
      </c>
      <c r="AB277" s="12" t="str">
        <f>VLOOKUP(G277,'[4]TERRRITORIOS INDÍGENAS'!D$2:G$1933,4,0)</f>
        <v xml:space="preserve">SI </v>
      </c>
      <c r="AC277" s="13" t="s">
        <v>20</v>
      </c>
      <c r="AD277" s="11" t="s">
        <v>21</v>
      </c>
    </row>
    <row r="278" spans="1:30" x14ac:dyDescent="0.25">
      <c r="A278" s="9" t="s">
        <v>342</v>
      </c>
      <c r="B278" s="10">
        <v>252612000661</v>
      </c>
      <c r="C278" s="6">
        <v>252612000661</v>
      </c>
      <c r="D278" s="6">
        <v>252612000661</v>
      </c>
      <c r="E278" s="11" t="s">
        <v>381</v>
      </c>
      <c r="F278" s="11" t="s">
        <v>381</v>
      </c>
      <c r="G278" s="6">
        <v>25261200066101</v>
      </c>
      <c r="H278" s="6">
        <v>25261200066101</v>
      </c>
      <c r="I278" s="11" t="s">
        <v>381</v>
      </c>
      <c r="J278" s="11">
        <v>4</v>
      </c>
      <c r="K278" s="11"/>
      <c r="L278" s="11">
        <v>10</v>
      </c>
      <c r="M278" s="11">
        <v>5</v>
      </c>
      <c r="N278" s="11">
        <v>5</v>
      </c>
      <c r="O278" s="11">
        <v>2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>
        <f t="shared" si="4"/>
        <v>26</v>
      </c>
      <c r="Z278" s="11" t="s">
        <v>18</v>
      </c>
      <c r="AA278" s="11" t="s">
        <v>34</v>
      </c>
      <c r="AB278" s="12" t="str">
        <f>VLOOKUP(G278,'[4]TERRRITORIOS INDÍGENAS'!D$2:G$1933,4,0)</f>
        <v xml:space="preserve">SI </v>
      </c>
      <c r="AC278" s="13" t="s">
        <v>20</v>
      </c>
      <c r="AD278" s="11" t="s">
        <v>21</v>
      </c>
    </row>
    <row r="279" spans="1:30" x14ac:dyDescent="0.25">
      <c r="A279" s="9" t="s">
        <v>342</v>
      </c>
      <c r="B279" s="10">
        <v>252612000688</v>
      </c>
      <c r="C279" s="6">
        <v>252612000688</v>
      </c>
      <c r="D279" s="6">
        <v>252612000688</v>
      </c>
      <c r="E279" s="11" t="s">
        <v>382</v>
      </c>
      <c r="F279" s="11" t="s">
        <v>382</v>
      </c>
      <c r="G279" s="6">
        <v>25261200068801</v>
      </c>
      <c r="H279" s="6">
        <v>25261200068801</v>
      </c>
      <c r="I279" s="11" t="s">
        <v>382</v>
      </c>
      <c r="J279" s="11">
        <v>4</v>
      </c>
      <c r="K279" s="11">
        <v>2</v>
      </c>
      <c r="L279" s="11">
        <v>2</v>
      </c>
      <c r="M279" s="11">
        <v>1</v>
      </c>
      <c r="N279" s="11">
        <v>2</v>
      </c>
      <c r="O279" s="11">
        <v>2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>
        <f t="shared" si="4"/>
        <v>13</v>
      </c>
      <c r="Z279" s="11" t="s">
        <v>18</v>
      </c>
      <c r="AA279" s="11" t="s">
        <v>34</v>
      </c>
      <c r="AB279" s="12" t="str">
        <f>VLOOKUP(G279,'[4]TERRRITORIOS INDÍGENAS'!D$2:G$1933,4,0)</f>
        <v xml:space="preserve">SI </v>
      </c>
      <c r="AC279" s="13" t="s">
        <v>20</v>
      </c>
      <c r="AD279" s="11" t="s">
        <v>21</v>
      </c>
    </row>
    <row r="280" spans="1:30" x14ac:dyDescent="0.25">
      <c r="A280" s="9" t="s">
        <v>342</v>
      </c>
      <c r="B280" s="10">
        <v>252612000696</v>
      </c>
      <c r="C280" s="6">
        <v>252612000696</v>
      </c>
      <c r="D280" s="6">
        <v>252612000696</v>
      </c>
      <c r="E280" s="11" t="s">
        <v>383</v>
      </c>
      <c r="F280" s="11" t="s">
        <v>383</v>
      </c>
      <c r="G280" s="6">
        <v>25261200069601</v>
      </c>
      <c r="H280" s="6">
        <v>25261200069601</v>
      </c>
      <c r="I280" s="11" t="s">
        <v>383</v>
      </c>
      <c r="J280" s="11"/>
      <c r="K280" s="11">
        <v>9</v>
      </c>
      <c r="L280" s="11">
        <v>8</v>
      </c>
      <c r="M280" s="11">
        <v>9</v>
      </c>
      <c r="N280" s="11">
        <v>1</v>
      </c>
      <c r="O280" s="11">
        <v>2</v>
      </c>
      <c r="P280" s="11"/>
      <c r="Q280" s="11"/>
      <c r="R280" s="11"/>
      <c r="S280" s="11"/>
      <c r="T280" s="11"/>
      <c r="U280" s="11"/>
      <c r="V280" s="11"/>
      <c r="W280" s="11"/>
      <c r="X280" s="11"/>
      <c r="Y280" s="11">
        <f t="shared" si="4"/>
        <v>29</v>
      </c>
      <c r="Z280" s="11" t="s">
        <v>18</v>
      </c>
      <c r="AA280" s="11" t="s">
        <v>34</v>
      </c>
      <c r="AB280" s="12" t="str">
        <f>VLOOKUP(G280,'[4]TERRRITORIOS INDÍGENAS'!D$2:G$1933,4,0)</f>
        <v xml:space="preserve">SI </v>
      </c>
      <c r="AC280" s="13" t="s">
        <v>20</v>
      </c>
      <c r="AD280" s="11" t="s">
        <v>21</v>
      </c>
    </row>
    <row r="281" spans="1:30" x14ac:dyDescent="0.25">
      <c r="A281" s="9" t="s">
        <v>342</v>
      </c>
      <c r="B281" s="10">
        <v>252612000751</v>
      </c>
      <c r="C281" s="6">
        <v>252612000751</v>
      </c>
      <c r="D281" s="6">
        <v>252612000751</v>
      </c>
      <c r="E281" s="11" t="s">
        <v>384</v>
      </c>
      <c r="F281" s="11" t="s">
        <v>384</v>
      </c>
      <c r="G281" s="6">
        <v>25261200075101</v>
      </c>
      <c r="H281" s="6">
        <v>25261200075101</v>
      </c>
      <c r="I281" s="11" t="s">
        <v>385</v>
      </c>
      <c r="J281" s="11">
        <v>1</v>
      </c>
      <c r="K281" s="11">
        <v>3</v>
      </c>
      <c r="L281" s="11">
        <v>5</v>
      </c>
      <c r="M281" s="11"/>
      <c r="N281" s="11">
        <v>2</v>
      </c>
      <c r="O281" s="11">
        <v>1</v>
      </c>
      <c r="P281" s="11"/>
      <c r="Q281" s="11"/>
      <c r="R281" s="11"/>
      <c r="S281" s="11"/>
      <c r="T281" s="11"/>
      <c r="U281" s="11"/>
      <c r="V281" s="11"/>
      <c r="W281" s="11"/>
      <c r="X281" s="11"/>
      <c r="Y281" s="11">
        <f t="shared" si="4"/>
        <v>12</v>
      </c>
      <c r="Z281" s="11" t="s">
        <v>18</v>
      </c>
      <c r="AA281" s="11" t="s">
        <v>34</v>
      </c>
      <c r="AB281" s="12" t="str">
        <f>VLOOKUP(G281,'[4]TERRRITORIOS INDÍGENAS'!D$2:G$1933,4,0)</f>
        <v xml:space="preserve">SI </v>
      </c>
      <c r="AC281" s="13" t="s">
        <v>20</v>
      </c>
      <c r="AD281" s="11" t="s">
        <v>21</v>
      </c>
    </row>
    <row r="282" spans="1:30" x14ac:dyDescent="0.25">
      <c r="A282" s="9" t="s">
        <v>342</v>
      </c>
      <c r="B282" s="10">
        <v>252612000769</v>
      </c>
      <c r="C282" s="6">
        <v>252612000769</v>
      </c>
      <c r="D282" s="6">
        <v>252612000769</v>
      </c>
      <c r="E282" s="11" t="s">
        <v>386</v>
      </c>
      <c r="F282" s="11" t="s">
        <v>386</v>
      </c>
      <c r="G282" s="6">
        <v>25261200076901</v>
      </c>
      <c r="H282" s="6">
        <v>25261200076901</v>
      </c>
      <c r="I282" s="11" t="s">
        <v>387</v>
      </c>
      <c r="J282" s="11"/>
      <c r="K282" s="11">
        <v>2</v>
      </c>
      <c r="L282" s="11"/>
      <c r="M282" s="11">
        <v>1</v>
      </c>
      <c r="N282" s="11">
        <v>2</v>
      </c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>
        <f t="shared" si="4"/>
        <v>5</v>
      </c>
      <c r="Z282" s="11" t="s">
        <v>18</v>
      </c>
      <c r="AA282" s="11" t="s">
        <v>34</v>
      </c>
      <c r="AB282" s="12" t="str">
        <f>VLOOKUP(G282,'[4]TERRRITORIOS INDÍGENAS'!D$2:G$1933,4,0)</f>
        <v xml:space="preserve">SI </v>
      </c>
      <c r="AC282" s="13" t="s">
        <v>20</v>
      </c>
      <c r="AD282" s="11" t="s">
        <v>21</v>
      </c>
    </row>
    <row r="283" spans="1:30" x14ac:dyDescent="0.25">
      <c r="A283" s="9" t="s">
        <v>342</v>
      </c>
      <c r="B283" s="10">
        <v>252612000823</v>
      </c>
      <c r="C283" s="6">
        <v>252612000823</v>
      </c>
      <c r="D283" s="6">
        <v>252612000823</v>
      </c>
      <c r="E283" s="11" t="s">
        <v>388</v>
      </c>
      <c r="F283" s="11" t="s">
        <v>388</v>
      </c>
      <c r="G283" s="6">
        <v>25261200082301</v>
      </c>
      <c r="H283" s="6">
        <v>25261200082301</v>
      </c>
      <c r="I283" s="11" t="s">
        <v>388</v>
      </c>
      <c r="J283" s="11"/>
      <c r="K283" s="11"/>
      <c r="L283" s="11"/>
      <c r="M283" s="11">
        <v>2</v>
      </c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>
        <f t="shared" si="4"/>
        <v>2</v>
      </c>
      <c r="Z283" s="11" t="s">
        <v>18</v>
      </c>
      <c r="AA283" s="11" t="s">
        <v>34</v>
      </c>
      <c r="AB283" s="12" t="str">
        <f>VLOOKUP(G283,'[4]TERRRITORIOS INDÍGENAS'!D$2:G$1933,4,0)</f>
        <v xml:space="preserve">SI </v>
      </c>
      <c r="AC283" s="13" t="s">
        <v>20</v>
      </c>
      <c r="AD283" s="11" t="s">
        <v>21</v>
      </c>
    </row>
    <row r="284" spans="1:30" x14ac:dyDescent="0.25">
      <c r="A284" s="9" t="s">
        <v>342</v>
      </c>
      <c r="B284" s="10">
        <v>252612000874</v>
      </c>
      <c r="C284" s="6">
        <v>252612000874</v>
      </c>
      <c r="D284" s="6">
        <v>252612000874</v>
      </c>
      <c r="E284" s="11" t="s">
        <v>389</v>
      </c>
      <c r="F284" s="11" t="s">
        <v>389</v>
      </c>
      <c r="G284" s="6">
        <v>25261200087401</v>
      </c>
      <c r="H284" s="6">
        <v>25261200087401</v>
      </c>
      <c r="I284" s="11" t="s">
        <v>390</v>
      </c>
      <c r="J284" s="11">
        <v>1</v>
      </c>
      <c r="K284" s="11">
        <v>2</v>
      </c>
      <c r="L284" s="11"/>
      <c r="M284" s="11"/>
      <c r="N284" s="11"/>
      <c r="O284" s="11">
        <v>2</v>
      </c>
      <c r="P284" s="11"/>
      <c r="Q284" s="11"/>
      <c r="R284" s="11"/>
      <c r="S284" s="11"/>
      <c r="T284" s="11"/>
      <c r="U284" s="11"/>
      <c r="V284" s="11"/>
      <c r="W284" s="11"/>
      <c r="X284" s="11"/>
      <c r="Y284" s="11">
        <f t="shared" si="4"/>
        <v>5</v>
      </c>
      <c r="Z284" s="11" t="s">
        <v>18</v>
      </c>
      <c r="AA284" s="11" t="s">
        <v>34</v>
      </c>
      <c r="AB284" s="12" t="str">
        <f>VLOOKUP(G284,'[4]TERRRITORIOS INDÍGENAS'!D$2:G$1933,4,0)</f>
        <v xml:space="preserve">SI </v>
      </c>
      <c r="AC284" s="13" t="s">
        <v>20</v>
      </c>
      <c r="AD284" s="11" t="s">
        <v>21</v>
      </c>
    </row>
    <row r="285" spans="1:30" x14ac:dyDescent="0.25">
      <c r="A285" s="9" t="s">
        <v>342</v>
      </c>
      <c r="B285" s="10">
        <v>252612000882</v>
      </c>
      <c r="C285" s="6">
        <v>252612000882</v>
      </c>
      <c r="D285" s="6">
        <v>252612000882</v>
      </c>
      <c r="E285" s="11" t="s">
        <v>391</v>
      </c>
      <c r="F285" s="11" t="s">
        <v>391</v>
      </c>
      <c r="G285" s="6">
        <v>25261200088201</v>
      </c>
      <c r="H285" s="6">
        <v>25261200088201</v>
      </c>
      <c r="I285" s="11" t="s">
        <v>391</v>
      </c>
      <c r="J285" s="11"/>
      <c r="K285" s="11">
        <v>2</v>
      </c>
      <c r="L285" s="11">
        <v>1</v>
      </c>
      <c r="M285" s="11">
        <v>3</v>
      </c>
      <c r="N285" s="11">
        <v>5</v>
      </c>
      <c r="O285" s="11">
        <v>5</v>
      </c>
      <c r="P285" s="11"/>
      <c r="Q285" s="11"/>
      <c r="R285" s="11"/>
      <c r="S285" s="11"/>
      <c r="T285" s="11"/>
      <c r="U285" s="11"/>
      <c r="V285" s="11"/>
      <c r="W285" s="11"/>
      <c r="X285" s="11"/>
      <c r="Y285" s="11">
        <f t="shared" si="4"/>
        <v>16</v>
      </c>
      <c r="Z285" s="11" t="s">
        <v>18</v>
      </c>
      <c r="AA285" s="11" t="s">
        <v>34</v>
      </c>
      <c r="AB285" s="12" t="str">
        <f>VLOOKUP(G285,'[4]TERRRITORIOS INDÍGENAS'!D$2:G$1933,4,0)</f>
        <v xml:space="preserve">SI </v>
      </c>
      <c r="AC285" s="13" t="s">
        <v>20</v>
      </c>
      <c r="AD285" s="11" t="s">
        <v>21</v>
      </c>
    </row>
    <row r="286" spans="1:30" x14ac:dyDescent="0.25">
      <c r="A286" s="9" t="s">
        <v>342</v>
      </c>
      <c r="B286" s="10">
        <v>252612000891</v>
      </c>
      <c r="C286" s="6">
        <v>252612000891</v>
      </c>
      <c r="D286" s="6">
        <v>252612000891</v>
      </c>
      <c r="E286" s="11" t="s">
        <v>392</v>
      </c>
      <c r="F286" s="11" t="s">
        <v>392</v>
      </c>
      <c r="G286" s="6">
        <v>25261200089101</v>
      </c>
      <c r="H286" s="6">
        <v>25261200089101</v>
      </c>
      <c r="I286" s="11" t="s">
        <v>392</v>
      </c>
      <c r="J286" s="11">
        <v>3</v>
      </c>
      <c r="K286" s="11">
        <v>7</v>
      </c>
      <c r="L286" s="11">
        <v>4</v>
      </c>
      <c r="M286" s="11">
        <v>5</v>
      </c>
      <c r="N286" s="11">
        <v>2</v>
      </c>
      <c r="O286" s="11">
        <v>1</v>
      </c>
      <c r="P286" s="11"/>
      <c r="Q286" s="11"/>
      <c r="R286" s="11"/>
      <c r="S286" s="11"/>
      <c r="T286" s="11"/>
      <c r="U286" s="11"/>
      <c r="V286" s="11"/>
      <c r="W286" s="11"/>
      <c r="X286" s="11"/>
      <c r="Y286" s="11">
        <f t="shared" si="4"/>
        <v>22</v>
      </c>
      <c r="Z286" s="11" t="s">
        <v>18</v>
      </c>
      <c r="AA286" s="11" t="s">
        <v>34</v>
      </c>
      <c r="AB286" s="12" t="str">
        <f>VLOOKUP(G286,'[4]TERRRITORIOS INDÍGENAS'!D$2:G$1933,4,0)</f>
        <v xml:space="preserve">SI </v>
      </c>
      <c r="AC286" s="13" t="s">
        <v>20</v>
      </c>
      <c r="AD286" s="11" t="s">
        <v>21</v>
      </c>
    </row>
    <row r="287" spans="1:30" x14ac:dyDescent="0.25">
      <c r="A287" s="9" t="s">
        <v>342</v>
      </c>
      <c r="B287" s="10">
        <v>252612000904</v>
      </c>
      <c r="C287" s="6">
        <v>252612000904</v>
      </c>
      <c r="D287" s="6">
        <v>252612000904</v>
      </c>
      <c r="E287" s="11" t="s">
        <v>393</v>
      </c>
      <c r="F287" s="11" t="s">
        <v>393</v>
      </c>
      <c r="G287" s="6">
        <v>25261200090401</v>
      </c>
      <c r="H287" s="6">
        <v>25261200090401</v>
      </c>
      <c r="I287" s="11" t="s">
        <v>394</v>
      </c>
      <c r="J287" s="11">
        <v>1</v>
      </c>
      <c r="K287" s="11">
        <v>9</v>
      </c>
      <c r="L287" s="11">
        <v>2</v>
      </c>
      <c r="M287" s="11">
        <v>1</v>
      </c>
      <c r="N287" s="11">
        <v>1</v>
      </c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>
        <f t="shared" si="4"/>
        <v>14</v>
      </c>
      <c r="Z287" s="11" t="s">
        <v>18</v>
      </c>
      <c r="AA287" s="11" t="s">
        <v>34</v>
      </c>
      <c r="AB287" s="12" t="str">
        <f>VLOOKUP(G287,'[4]TERRRITORIOS INDÍGENAS'!D$2:G$1933,4,0)</f>
        <v xml:space="preserve">SI </v>
      </c>
      <c r="AC287" s="13" t="s">
        <v>20</v>
      </c>
      <c r="AD287" s="11" t="s">
        <v>21</v>
      </c>
    </row>
    <row r="288" spans="1:30" x14ac:dyDescent="0.25">
      <c r="A288" s="9" t="s">
        <v>342</v>
      </c>
      <c r="B288" s="10">
        <v>252612000912</v>
      </c>
      <c r="C288" s="6">
        <v>252612000912</v>
      </c>
      <c r="D288" s="6">
        <v>252612000912</v>
      </c>
      <c r="E288" s="11" t="s">
        <v>395</v>
      </c>
      <c r="F288" s="11" t="s">
        <v>395</v>
      </c>
      <c r="G288" s="6">
        <v>25261200091201</v>
      </c>
      <c r="H288" s="6">
        <v>25261200091201</v>
      </c>
      <c r="I288" s="11" t="s">
        <v>395</v>
      </c>
      <c r="J288" s="11">
        <v>1</v>
      </c>
      <c r="K288" s="11">
        <v>1</v>
      </c>
      <c r="L288" s="11">
        <v>1</v>
      </c>
      <c r="M288" s="11"/>
      <c r="N288" s="11">
        <v>1</v>
      </c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>
        <f t="shared" si="4"/>
        <v>4</v>
      </c>
      <c r="Z288" s="11" t="s">
        <v>18</v>
      </c>
      <c r="AA288" s="11" t="s">
        <v>34</v>
      </c>
      <c r="AB288" s="12" t="str">
        <f>VLOOKUP(G288,'[4]TERRRITORIOS INDÍGENAS'!D$2:G$1933,4,0)</f>
        <v xml:space="preserve">SI </v>
      </c>
      <c r="AC288" s="13" t="s">
        <v>20</v>
      </c>
      <c r="AD288" s="11" t="s">
        <v>21</v>
      </c>
    </row>
    <row r="289" spans="1:30" x14ac:dyDescent="0.25">
      <c r="A289" s="9" t="s">
        <v>342</v>
      </c>
      <c r="B289" s="10">
        <v>252612000921</v>
      </c>
      <c r="C289" s="6">
        <v>252612000921</v>
      </c>
      <c r="D289" s="6">
        <v>252612000921</v>
      </c>
      <c r="E289" s="11" t="s">
        <v>396</v>
      </c>
      <c r="F289" s="11" t="s">
        <v>396</v>
      </c>
      <c r="G289" s="6">
        <v>25261200092101</v>
      </c>
      <c r="H289" s="6">
        <v>25261200092101</v>
      </c>
      <c r="I289" s="11" t="s">
        <v>396</v>
      </c>
      <c r="J289" s="11"/>
      <c r="K289" s="11">
        <v>3</v>
      </c>
      <c r="L289" s="11">
        <v>6</v>
      </c>
      <c r="M289" s="11"/>
      <c r="N289" s="11">
        <v>4</v>
      </c>
      <c r="O289" s="11">
        <v>3</v>
      </c>
      <c r="P289" s="11"/>
      <c r="Q289" s="11"/>
      <c r="R289" s="11"/>
      <c r="S289" s="11"/>
      <c r="T289" s="11"/>
      <c r="U289" s="11"/>
      <c r="V289" s="11"/>
      <c r="W289" s="11"/>
      <c r="X289" s="11"/>
      <c r="Y289" s="11">
        <f t="shared" si="4"/>
        <v>16</v>
      </c>
      <c r="Z289" s="11" t="s">
        <v>18</v>
      </c>
      <c r="AA289" s="11" t="s">
        <v>34</v>
      </c>
      <c r="AB289" s="12" t="str">
        <f>VLOOKUP(G289,'[4]TERRRITORIOS INDÍGENAS'!D$2:G$1933,4,0)</f>
        <v xml:space="preserve">SI </v>
      </c>
      <c r="AC289" s="13" t="s">
        <v>20</v>
      </c>
      <c r="AD289" s="11" t="s">
        <v>21</v>
      </c>
    </row>
    <row r="290" spans="1:30" x14ac:dyDescent="0.25">
      <c r="A290" s="9" t="s">
        <v>342</v>
      </c>
      <c r="B290" s="10">
        <v>252612000971</v>
      </c>
      <c r="C290" s="6">
        <v>252612000971</v>
      </c>
      <c r="D290" s="6">
        <v>252612000971</v>
      </c>
      <c r="E290" s="11" t="s">
        <v>397</v>
      </c>
      <c r="F290" s="11" t="s">
        <v>397</v>
      </c>
      <c r="G290" s="6">
        <v>25261200097101</v>
      </c>
      <c r="H290" s="6">
        <v>25261200097101</v>
      </c>
      <c r="I290" s="11" t="s">
        <v>398</v>
      </c>
      <c r="J290" s="11">
        <v>4</v>
      </c>
      <c r="K290" s="11">
        <v>7</v>
      </c>
      <c r="L290" s="11">
        <v>6</v>
      </c>
      <c r="M290" s="11">
        <v>7</v>
      </c>
      <c r="N290" s="11">
        <v>2</v>
      </c>
      <c r="O290" s="11">
        <v>6</v>
      </c>
      <c r="P290" s="11"/>
      <c r="Q290" s="11"/>
      <c r="R290" s="11"/>
      <c r="S290" s="11"/>
      <c r="T290" s="11"/>
      <c r="U290" s="11"/>
      <c r="V290" s="11"/>
      <c r="W290" s="11"/>
      <c r="X290" s="11"/>
      <c r="Y290" s="11">
        <f t="shared" si="4"/>
        <v>32</v>
      </c>
      <c r="Z290" s="11" t="s">
        <v>18</v>
      </c>
      <c r="AA290" s="11" t="s">
        <v>34</v>
      </c>
      <c r="AB290" s="12" t="str">
        <f>VLOOKUP(G290,'[4]TERRRITORIOS INDÍGENAS'!D$2:G$1933,4,0)</f>
        <v>SI</v>
      </c>
      <c r="AC290" s="13" t="s">
        <v>20</v>
      </c>
      <c r="AD290" s="11" t="s">
        <v>21</v>
      </c>
    </row>
    <row r="291" spans="1:30" x14ac:dyDescent="0.25">
      <c r="A291" s="9" t="s">
        <v>342</v>
      </c>
      <c r="B291" s="10">
        <v>252612001005</v>
      </c>
      <c r="C291" s="6">
        <v>252612001005</v>
      </c>
      <c r="D291" s="6">
        <v>252612001005</v>
      </c>
      <c r="E291" s="11" t="s">
        <v>399</v>
      </c>
      <c r="F291" s="11" t="s">
        <v>399</v>
      </c>
      <c r="G291" s="6">
        <v>25261200100501</v>
      </c>
      <c r="H291" s="6">
        <v>25261200100501</v>
      </c>
      <c r="I291" s="11" t="s">
        <v>400</v>
      </c>
      <c r="J291" s="11">
        <v>2</v>
      </c>
      <c r="K291" s="11"/>
      <c r="L291" s="11">
        <v>3</v>
      </c>
      <c r="M291" s="11">
        <v>2</v>
      </c>
      <c r="N291" s="11">
        <v>2</v>
      </c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>
        <f t="shared" si="4"/>
        <v>9</v>
      </c>
      <c r="Z291" s="11" t="s">
        <v>18</v>
      </c>
      <c r="AA291" s="11" t="s">
        <v>34</v>
      </c>
      <c r="AB291" s="12" t="str">
        <f>VLOOKUP(G291,'[4]TERRRITORIOS INDÍGENAS'!D$2:G$1933,4,0)</f>
        <v xml:space="preserve">SI </v>
      </c>
      <c r="AC291" s="13" t="s">
        <v>20</v>
      </c>
      <c r="AD291" s="11" t="s">
        <v>21</v>
      </c>
    </row>
    <row r="292" spans="1:30" x14ac:dyDescent="0.25">
      <c r="A292" s="9" t="s">
        <v>342</v>
      </c>
      <c r="B292" s="10">
        <v>252612001013</v>
      </c>
      <c r="C292" s="6">
        <v>252612001013</v>
      </c>
      <c r="D292" s="6">
        <v>252612001013</v>
      </c>
      <c r="E292" s="11" t="s">
        <v>52</v>
      </c>
      <c r="F292" s="11" t="s">
        <v>52</v>
      </c>
      <c r="G292" s="6">
        <v>25261200101301</v>
      </c>
      <c r="H292" s="6">
        <v>25261200101301</v>
      </c>
      <c r="I292" s="11" t="s">
        <v>52</v>
      </c>
      <c r="J292" s="11">
        <v>2</v>
      </c>
      <c r="K292" s="11">
        <v>5</v>
      </c>
      <c r="L292" s="11">
        <v>6</v>
      </c>
      <c r="M292" s="11">
        <v>3</v>
      </c>
      <c r="N292" s="11">
        <v>3</v>
      </c>
      <c r="O292" s="11">
        <v>2</v>
      </c>
      <c r="P292" s="11"/>
      <c r="Q292" s="11"/>
      <c r="R292" s="11"/>
      <c r="S292" s="11"/>
      <c r="T292" s="11"/>
      <c r="U292" s="11"/>
      <c r="V292" s="11"/>
      <c r="W292" s="11"/>
      <c r="X292" s="11"/>
      <c r="Y292" s="11">
        <f t="shared" si="4"/>
        <v>21</v>
      </c>
      <c r="Z292" s="11" t="s">
        <v>18</v>
      </c>
      <c r="AA292" s="11" t="s">
        <v>34</v>
      </c>
      <c r="AB292" s="12" t="str">
        <f>VLOOKUP(G292,'[4]TERRRITORIOS INDÍGENAS'!D$2:G$1933,4,0)</f>
        <v xml:space="preserve">SI </v>
      </c>
      <c r="AC292" s="13" t="s">
        <v>20</v>
      </c>
      <c r="AD292" s="11" t="s">
        <v>21</v>
      </c>
    </row>
    <row r="293" spans="1:30" x14ac:dyDescent="0.25">
      <c r="A293" s="9" t="s">
        <v>342</v>
      </c>
      <c r="B293" s="10">
        <v>252612001021</v>
      </c>
      <c r="C293" s="6">
        <v>252612001021</v>
      </c>
      <c r="D293" s="6">
        <v>252612001021</v>
      </c>
      <c r="E293" s="11" t="s">
        <v>401</v>
      </c>
      <c r="F293" s="11" t="s">
        <v>401</v>
      </c>
      <c r="G293" s="6">
        <v>25261200102101</v>
      </c>
      <c r="H293" s="6">
        <v>25261200102101</v>
      </c>
      <c r="I293" s="11" t="s">
        <v>401</v>
      </c>
      <c r="J293" s="11">
        <v>2</v>
      </c>
      <c r="K293" s="11">
        <v>1</v>
      </c>
      <c r="L293" s="11">
        <v>3</v>
      </c>
      <c r="M293" s="11">
        <v>1</v>
      </c>
      <c r="N293" s="11">
        <v>1</v>
      </c>
      <c r="O293" s="11">
        <v>1</v>
      </c>
      <c r="P293" s="11"/>
      <c r="Q293" s="11"/>
      <c r="R293" s="11"/>
      <c r="S293" s="11"/>
      <c r="T293" s="11"/>
      <c r="U293" s="11"/>
      <c r="V293" s="11"/>
      <c r="W293" s="11"/>
      <c r="X293" s="11"/>
      <c r="Y293" s="11">
        <f t="shared" si="4"/>
        <v>9</v>
      </c>
      <c r="Z293" s="11" t="s">
        <v>18</v>
      </c>
      <c r="AA293" s="11" t="s">
        <v>34</v>
      </c>
      <c r="AB293" s="12" t="str">
        <f>VLOOKUP(G293,'[4]TERRRITORIOS INDÍGENAS'!D$2:G$1933,4,0)</f>
        <v xml:space="preserve">SI </v>
      </c>
      <c r="AC293" s="13" t="s">
        <v>20</v>
      </c>
      <c r="AD293" s="11" t="s">
        <v>21</v>
      </c>
    </row>
    <row r="294" spans="1:30" x14ac:dyDescent="0.25">
      <c r="A294" s="9" t="s">
        <v>342</v>
      </c>
      <c r="B294" s="10">
        <v>252612001030</v>
      </c>
      <c r="C294" s="6">
        <v>252612001030</v>
      </c>
      <c r="D294" s="6">
        <v>252612001030</v>
      </c>
      <c r="E294" s="11" t="s">
        <v>402</v>
      </c>
      <c r="F294" s="11" t="s">
        <v>402</v>
      </c>
      <c r="G294" s="6">
        <v>25261200103001</v>
      </c>
      <c r="H294" s="6">
        <v>25261200103001</v>
      </c>
      <c r="I294" s="11" t="s">
        <v>402</v>
      </c>
      <c r="J294" s="11"/>
      <c r="K294" s="11">
        <v>5</v>
      </c>
      <c r="L294" s="11">
        <v>4</v>
      </c>
      <c r="M294" s="11">
        <v>2</v>
      </c>
      <c r="N294" s="11">
        <v>5</v>
      </c>
      <c r="O294" s="11">
        <v>4</v>
      </c>
      <c r="P294" s="11"/>
      <c r="Q294" s="11"/>
      <c r="R294" s="11"/>
      <c r="S294" s="11"/>
      <c r="T294" s="11"/>
      <c r="U294" s="11"/>
      <c r="V294" s="11"/>
      <c r="W294" s="11"/>
      <c r="X294" s="11"/>
      <c r="Y294" s="11">
        <f t="shared" si="4"/>
        <v>20</v>
      </c>
      <c r="Z294" s="11" t="s">
        <v>18</v>
      </c>
      <c r="AA294" s="11" t="s">
        <v>34</v>
      </c>
      <c r="AB294" s="12" t="str">
        <f>VLOOKUP(G294,'[4]TERRRITORIOS INDÍGENAS'!D$2:G$1933,4,0)</f>
        <v xml:space="preserve">SI </v>
      </c>
      <c r="AC294" s="13" t="s">
        <v>20</v>
      </c>
      <c r="AD294" s="11" t="s">
        <v>21</v>
      </c>
    </row>
    <row r="295" spans="1:30" x14ac:dyDescent="0.25">
      <c r="A295" s="9" t="s">
        <v>342</v>
      </c>
      <c r="B295" s="10">
        <v>252612001064</v>
      </c>
      <c r="C295" s="6">
        <v>252612001064</v>
      </c>
      <c r="D295" s="6">
        <v>252612001064</v>
      </c>
      <c r="E295" s="11" t="s">
        <v>403</v>
      </c>
      <c r="F295" s="11" t="s">
        <v>403</v>
      </c>
      <c r="G295" s="6">
        <v>25261200106401</v>
      </c>
      <c r="H295" s="6">
        <v>25261200106401</v>
      </c>
      <c r="I295" s="11" t="s">
        <v>404</v>
      </c>
      <c r="J295" s="11">
        <v>3</v>
      </c>
      <c r="K295" s="11">
        <v>3</v>
      </c>
      <c r="L295" s="11">
        <v>1</v>
      </c>
      <c r="M295" s="11">
        <v>1</v>
      </c>
      <c r="N295" s="11">
        <v>1</v>
      </c>
      <c r="O295" s="11">
        <v>3</v>
      </c>
      <c r="P295" s="11"/>
      <c r="Q295" s="11"/>
      <c r="R295" s="11"/>
      <c r="S295" s="11"/>
      <c r="T295" s="11"/>
      <c r="U295" s="11"/>
      <c r="V295" s="11"/>
      <c r="W295" s="11"/>
      <c r="X295" s="11"/>
      <c r="Y295" s="11">
        <f t="shared" si="4"/>
        <v>12</v>
      </c>
      <c r="Z295" s="11" t="s">
        <v>18</v>
      </c>
      <c r="AA295" s="11" t="s">
        <v>34</v>
      </c>
      <c r="AB295" s="12" t="str">
        <f>VLOOKUP(G295,'[4]TERRRITORIOS INDÍGENAS'!D$2:G$1933,4,0)</f>
        <v xml:space="preserve">SI </v>
      </c>
      <c r="AC295" s="13" t="s">
        <v>20</v>
      </c>
      <c r="AD295" s="11" t="s">
        <v>21</v>
      </c>
    </row>
    <row r="296" spans="1:30" x14ac:dyDescent="0.25">
      <c r="A296" s="9" t="s">
        <v>342</v>
      </c>
      <c r="B296" s="10">
        <v>252612001111</v>
      </c>
      <c r="C296" s="6">
        <v>252612001111</v>
      </c>
      <c r="D296" s="6">
        <v>252612001111</v>
      </c>
      <c r="E296" s="11" t="s">
        <v>405</v>
      </c>
      <c r="F296" s="11" t="s">
        <v>405</v>
      </c>
      <c r="G296" s="6">
        <v>25261200111101</v>
      </c>
      <c r="H296" s="6">
        <v>25261200111101</v>
      </c>
      <c r="I296" s="11" t="s">
        <v>406</v>
      </c>
      <c r="J296" s="11">
        <v>15</v>
      </c>
      <c r="K296" s="11">
        <v>22</v>
      </c>
      <c r="L296" s="11">
        <v>24</v>
      </c>
      <c r="M296" s="11">
        <v>19</v>
      </c>
      <c r="N296" s="11">
        <v>35</v>
      </c>
      <c r="O296" s="11">
        <v>17</v>
      </c>
      <c r="P296" s="11">
        <v>47</v>
      </c>
      <c r="Q296" s="11">
        <v>41</v>
      </c>
      <c r="R296" s="11">
        <v>57</v>
      </c>
      <c r="S296" s="11">
        <v>36</v>
      </c>
      <c r="T296" s="11">
        <v>28</v>
      </c>
      <c r="U296" s="11">
        <v>14</v>
      </c>
      <c r="V296" s="11"/>
      <c r="W296" s="11"/>
      <c r="X296" s="11"/>
      <c r="Y296" s="11">
        <f t="shared" si="4"/>
        <v>355</v>
      </c>
      <c r="Z296" s="11" t="s">
        <v>18</v>
      </c>
      <c r="AA296" s="11" t="s">
        <v>34</v>
      </c>
      <c r="AB296" s="12" t="str">
        <f>VLOOKUP(G296,'[4]TERRRITORIOS INDÍGENAS'!D$2:G$1933,4,0)</f>
        <v xml:space="preserve">SI </v>
      </c>
      <c r="AC296" s="13" t="s">
        <v>20</v>
      </c>
      <c r="AD296" s="11" t="s">
        <v>21</v>
      </c>
    </row>
    <row r="297" spans="1:30" x14ac:dyDescent="0.25">
      <c r="A297" s="9" t="s">
        <v>342</v>
      </c>
      <c r="B297" s="10">
        <v>252612001129</v>
      </c>
      <c r="C297" s="6">
        <v>252612001129</v>
      </c>
      <c r="D297" s="6">
        <v>252612001129</v>
      </c>
      <c r="E297" s="11" t="s">
        <v>407</v>
      </c>
      <c r="F297" s="11" t="s">
        <v>407</v>
      </c>
      <c r="G297" s="6">
        <v>25261200112901</v>
      </c>
      <c r="H297" s="6">
        <v>25261200112901</v>
      </c>
      <c r="I297" s="11" t="s">
        <v>408</v>
      </c>
      <c r="J297" s="11">
        <v>2</v>
      </c>
      <c r="K297" s="11">
        <v>6</v>
      </c>
      <c r="L297" s="11">
        <v>6</v>
      </c>
      <c r="M297" s="11">
        <v>3</v>
      </c>
      <c r="N297" s="11">
        <v>4</v>
      </c>
      <c r="O297" s="11">
        <v>1</v>
      </c>
      <c r="P297" s="11"/>
      <c r="Q297" s="11"/>
      <c r="R297" s="11"/>
      <c r="S297" s="11"/>
      <c r="T297" s="11"/>
      <c r="U297" s="11"/>
      <c r="V297" s="11"/>
      <c r="W297" s="11"/>
      <c r="X297" s="11"/>
      <c r="Y297" s="11">
        <f t="shared" si="4"/>
        <v>22</v>
      </c>
      <c r="Z297" s="11" t="s">
        <v>18</v>
      </c>
      <c r="AA297" s="11" t="s">
        <v>34</v>
      </c>
      <c r="AB297" s="12" t="str">
        <f>VLOOKUP(G297,'[4]TERRRITORIOS INDÍGENAS'!D$2:G$1933,4,0)</f>
        <v xml:space="preserve">SI </v>
      </c>
      <c r="AC297" s="13" t="s">
        <v>20</v>
      </c>
      <c r="AD297" s="11" t="s">
        <v>21</v>
      </c>
    </row>
    <row r="298" spans="1:30" x14ac:dyDescent="0.25">
      <c r="A298" s="9" t="s">
        <v>342</v>
      </c>
      <c r="B298" s="10">
        <v>252612001137</v>
      </c>
      <c r="C298" s="6">
        <v>252612001137</v>
      </c>
      <c r="D298" s="6">
        <v>252612001137</v>
      </c>
      <c r="E298" s="11" t="s">
        <v>409</v>
      </c>
      <c r="F298" s="11" t="s">
        <v>409</v>
      </c>
      <c r="G298" s="6">
        <v>25261200113701</v>
      </c>
      <c r="H298" s="6">
        <v>25261200113701</v>
      </c>
      <c r="I298" s="11" t="s">
        <v>410</v>
      </c>
      <c r="J298" s="11"/>
      <c r="K298" s="11">
        <v>8</v>
      </c>
      <c r="L298" s="11">
        <v>2</v>
      </c>
      <c r="M298" s="11">
        <v>4</v>
      </c>
      <c r="N298" s="11">
        <v>4</v>
      </c>
      <c r="O298" s="11">
        <v>3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>
        <f t="shared" si="4"/>
        <v>21</v>
      </c>
      <c r="Z298" s="11" t="s">
        <v>18</v>
      </c>
      <c r="AA298" s="11" t="s">
        <v>34</v>
      </c>
      <c r="AB298" s="12" t="str">
        <f>VLOOKUP(G298,'[4]TERRRITORIOS INDÍGENAS'!D$2:G$1933,4,0)</f>
        <v xml:space="preserve">SI </v>
      </c>
      <c r="AC298" s="13" t="s">
        <v>20</v>
      </c>
      <c r="AD298" s="11" t="s">
        <v>21</v>
      </c>
    </row>
    <row r="299" spans="1:30" x14ac:dyDescent="0.25">
      <c r="A299" s="9" t="s">
        <v>342</v>
      </c>
      <c r="B299" s="10">
        <v>252612001188</v>
      </c>
      <c r="C299" s="6">
        <v>252612001188</v>
      </c>
      <c r="D299" s="6">
        <v>252612001188</v>
      </c>
      <c r="E299" s="11" t="s">
        <v>411</v>
      </c>
      <c r="F299" s="11" t="s">
        <v>411</v>
      </c>
      <c r="G299" s="6">
        <v>25261200118801</v>
      </c>
      <c r="H299" s="6">
        <v>25261200118801</v>
      </c>
      <c r="I299" s="11" t="s">
        <v>412</v>
      </c>
      <c r="J299" s="11">
        <v>1</v>
      </c>
      <c r="K299" s="11">
        <v>3</v>
      </c>
      <c r="L299" s="11">
        <v>2</v>
      </c>
      <c r="M299" s="11">
        <v>1</v>
      </c>
      <c r="N299" s="11">
        <v>3</v>
      </c>
      <c r="O299" s="11">
        <v>2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>
        <f t="shared" si="4"/>
        <v>12</v>
      </c>
      <c r="Z299" s="11" t="s">
        <v>26</v>
      </c>
      <c r="AA299" s="11" t="s">
        <v>26</v>
      </c>
      <c r="AB299" s="12" t="str">
        <f>VLOOKUP(G299,'[4]TERRRITORIOS INDÍGENAS'!D$2:G$1933,4,0)</f>
        <v>SI</v>
      </c>
      <c r="AC299" s="13" t="s">
        <v>20</v>
      </c>
      <c r="AD299" s="11" t="s">
        <v>21</v>
      </c>
    </row>
    <row r="300" spans="1:30" x14ac:dyDescent="0.25">
      <c r="A300" s="9" t="s">
        <v>342</v>
      </c>
      <c r="B300" s="10">
        <v>252612001234</v>
      </c>
      <c r="C300" s="6">
        <v>252612001234</v>
      </c>
      <c r="D300" s="6">
        <v>252612001234</v>
      </c>
      <c r="E300" s="11" t="s">
        <v>413</v>
      </c>
      <c r="F300" s="11" t="s">
        <v>413</v>
      </c>
      <c r="G300" s="6">
        <v>25261200123401</v>
      </c>
      <c r="H300" s="6">
        <v>25261200123401</v>
      </c>
      <c r="I300" s="11" t="s">
        <v>414</v>
      </c>
      <c r="J300" s="11">
        <v>3</v>
      </c>
      <c r="K300" s="11">
        <v>4</v>
      </c>
      <c r="L300" s="11">
        <v>4</v>
      </c>
      <c r="M300" s="11">
        <v>4</v>
      </c>
      <c r="N300" s="11">
        <v>8</v>
      </c>
      <c r="O300" s="11">
        <v>10</v>
      </c>
      <c r="P300" s="11">
        <v>4</v>
      </c>
      <c r="Q300" s="11">
        <v>4</v>
      </c>
      <c r="R300" s="11">
        <v>1</v>
      </c>
      <c r="S300" s="11">
        <v>3</v>
      </c>
      <c r="T300" s="11"/>
      <c r="U300" s="11"/>
      <c r="V300" s="11"/>
      <c r="W300" s="11"/>
      <c r="X300" s="11"/>
      <c r="Y300" s="11">
        <f t="shared" si="4"/>
        <v>45</v>
      </c>
      <c r="Z300" s="11" t="s">
        <v>18</v>
      </c>
      <c r="AA300" s="11" t="s">
        <v>34</v>
      </c>
      <c r="AB300" s="12" t="str">
        <f>VLOOKUP(G300,'[4]TERRRITORIOS INDÍGENAS'!D$2:G$1933,4,0)</f>
        <v>SI</v>
      </c>
      <c r="AC300" s="13" t="s">
        <v>20</v>
      </c>
      <c r="AD300" s="11" t="s">
        <v>21</v>
      </c>
    </row>
    <row r="301" spans="1:30" x14ac:dyDescent="0.25">
      <c r="A301" s="9" t="s">
        <v>342</v>
      </c>
      <c r="B301" s="10">
        <v>252612800005</v>
      </c>
      <c r="C301" s="6">
        <v>252612800005</v>
      </c>
      <c r="D301" s="6">
        <v>252612800005</v>
      </c>
      <c r="E301" s="11" t="s">
        <v>415</v>
      </c>
      <c r="F301" s="11" t="s">
        <v>415</v>
      </c>
      <c r="G301" s="6">
        <v>25261280000501</v>
      </c>
      <c r="H301" s="6">
        <v>25261280000501</v>
      </c>
      <c r="I301" s="11" t="s">
        <v>416</v>
      </c>
      <c r="J301" s="11"/>
      <c r="K301" s="11">
        <v>3</v>
      </c>
      <c r="L301" s="11">
        <v>4</v>
      </c>
      <c r="M301" s="11">
        <v>4</v>
      </c>
      <c r="N301" s="11">
        <v>8</v>
      </c>
      <c r="O301" s="11">
        <v>3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>
        <f t="shared" si="4"/>
        <v>22</v>
      </c>
      <c r="Z301" s="11" t="s">
        <v>18</v>
      </c>
      <c r="AA301" s="11" t="s">
        <v>34</v>
      </c>
      <c r="AB301" s="12" t="str">
        <f>VLOOKUP(G301,'[4]TERRRITORIOS INDÍGENAS'!D$2:G$1933,4,0)</f>
        <v>SI</v>
      </c>
      <c r="AC301" s="13" t="s">
        <v>20</v>
      </c>
      <c r="AD301" s="11" t="s">
        <v>21</v>
      </c>
    </row>
    <row r="302" spans="1:30" x14ac:dyDescent="0.25">
      <c r="A302" s="9" t="s">
        <v>342</v>
      </c>
      <c r="B302" s="10">
        <v>252699000590</v>
      </c>
      <c r="C302" s="6">
        <v>252699000590</v>
      </c>
      <c r="D302" s="6">
        <v>252699000590</v>
      </c>
      <c r="E302" s="11" t="s">
        <v>417</v>
      </c>
      <c r="F302" s="11" t="s">
        <v>417</v>
      </c>
      <c r="G302" s="6">
        <v>25269900059001</v>
      </c>
      <c r="H302" s="6">
        <v>25269900059001</v>
      </c>
      <c r="I302" s="11" t="s">
        <v>418</v>
      </c>
      <c r="J302" s="11">
        <v>2</v>
      </c>
      <c r="K302" s="11">
        <v>12</v>
      </c>
      <c r="L302" s="11">
        <v>3</v>
      </c>
      <c r="M302" s="11">
        <v>8</v>
      </c>
      <c r="N302" s="11"/>
      <c r="O302" s="11">
        <v>1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>
        <f t="shared" si="4"/>
        <v>26</v>
      </c>
      <c r="Z302" s="11" t="s">
        <v>18</v>
      </c>
      <c r="AA302" s="11" t="s">
        <v>34</v>
      </c>
      <c r="AB302" s="12" t="str">
        <f>VLOOKUP(G302,'[4]TERRRITORIOS INDÍGENAS'!D$2:G$1933,4,0)</f>
        <v>SI</v>
      </c>
      <c r="AC302" s="13" t="s">
        <v>20</v>
      </c>
      <c r="AD302" s="11" t="s">
        <v>21</v>
      </c>
    </row>
    <row r="303" spans="1:30" x14ac:dyDescent="0.25">
      <c r="A303" s="9" t="s">
        <v>342</v>
      </c>
      <c r="B303" s="10">
        <v>452612000806</v>
      </c>
      <c r="C303" s="6">
        <v>452612000806</v>
      </c>
      <c r="D303" s="6">
        <v>452612000806</v>
      </c>
      <c r="E303" s="11" t="s">
        <v>419</v>
      </c>
      <c r="F303" s="11" t="s">
        <v>419</v>
      </c>
      <c r="G303" s="6">
        <v>45261200080601</v>
      </c>
      <c r="H303" s="6">
        <v>45261200080601</v>
      </c>
      <c r="I303" s="11" t="s">
        <v>420</v>
      </c>
      <c r="J303" s="11">
        <v>3</v>
      </c>
      <c r="K303" s="11">
        <v>7</v>
      </c>
      <c r="L303" s="11">
        <v>5</v>
      </c>
      <c r="M303" s="11">
        <v>7</v>
      </c>
      <c r="N303" s="11">
        <v>5</v>
      </c>
      <c r="O303" s="11">
        <v>3</v>
      </c>
      <c r="P303" s="11">
        <v>26</v>
      </c>
      <c r="Q303" s="11">
        <v>19</v>
      </c>
      <c r="R303" s="11">
        <v>21</v>
      </c>
      <c r="S303" s="11">
        <v>18</v>
      </c>
      <c r="T303" s="11">
        <v>12</v>
      </c>
      <c r="U303" s="11">
        <v>14</v>
      </c>
      <c r="V303" s="11"/>
      <c r="W303" s="11"/>
      <c r="X303" s="11"/>
      <c r="Y303" s="11">
        <f t="shared" si="4"/>
        <v>140</v>
      </c>
      <c r="Z303" s="11" t="s">
        <v>18</v>
      </c>
      <c r="AA303" s="11" t="s">
        <v>34</v>
      </c>
      <c r="AB303" s="12" t="str">
        <f>VLOOKUP(G303,'[4]TERRRITORIOS INDÍGENAS'!D$2:G$1933,4,0)</f>
        <v xml:space="preserve">SI </v>
      </c>
      <c r="AC303" s="13" t="s">
        <v>20</v>
      </c>
      <c r="AD303" s="11" t="s">
        <v>21</v>
      </c>
    </row>
    <row r="304" spans="1:30" x14ac:dyDescent="0.25">
      <c r="A304" s="9" t="s">
        <v>421</v>
      </c>
      <c r="B304" s="10">
        <v>252678001065</v>
      </c>
      <c r="C304" s="6">
        <v>252678001065</v>
      </c>
      <c r="D304" s="6">
        <v>252678001065</v>
      </c>
      <c r="E304" s="11" t="s">
        <v>422</v>
      </c>
      <c r="F304" s="11" t="s">
        <v>422</v>
      </c>
      <c r="G304" s="6">
        <v>25267800106501</v>
      </c>
      <c r="H304" s="6">
        <v>25267800106501</v>
      </c>
      <c r="I304" s="11" t="s">
        <v>422</v>
      </c>
      <c r="J304" s="11">
        <v>5</v>
      </c>
      <c r="K304" s="11">
        <v>9</v>
      </c>
      <c r="L304" s="11">
        <v>5</v>
      </c>
      <c r="M304" s="11">
        <v>4</v>
      </c>
      <c r="N304" s="11">
        <v>7</v>
      </c>
      <c r="O304" s="11">
        <v>9</v>
      </c>
      <c r="P304" s="11">
        <v>11</v>
      </c>
      <c r="Q304" s="11">
        <v>2</v>
      </c>
      <c r="R304" s="11">
        <v>3</v>
      </c>
      <c r="S304" s="11">
        <v>3</v>
      </c>
      <c r="T304" s="11"/>
      <c r="U304" s="11"/>
      <c r="V304" s="11"/>
      <c r="W304" s="11"/>
      <c r="X304" s="11"/>
      <c r="Y304" s="11">
        <f t="shared" si="4"/>
        <v>58</v>
      </c>
      <c r="Z304" s="11" t="s">
        <v>18</v>
      </c>
      <c r="AA304" s="11" t="s">
        <v>19</v>
      </c>
      <c r="AB304" s="12" t="str">
        <f>VLOOKUP(G304,'[4]TERRRITORIOS INDÍGENAS'!D$2:G$1933,4,0)</f>
        <v xml:space="preserve">SI </v>
      </c>
      <c r="AC304" s="13" t="s">
        <v>20</v>
      </c>
      <c r="AD304" s="11" t="s">
        <v>21</v>
      </c>
    </row>
    <row r="305" spans="1:30" x14ac:dyDescent="0.25">
      <c r="A305" s="9" t="s">
        <v>421</v>
      </c>
      <c r="B305" s="10">
        <v>252678001073</v>
      </c>
      <c r="C305" s="6">
        <v>252678001073</v>
      </c>
      <c r="D305" s="6">
        <v>252678001073</v>
      </c>
      <c r="E305" s="11" t="s">
        <v>423</v>
      </c>
      <c r="F305" s="11" t="s">
        <v>423</v>
      </c>
      <c r="G305" s="6">
        <v>25267800107301</v>
      </c>
      <c r="H305" s="6">
        <v>25267800107301</v>
      </c>
      <c r="I305" s="11" t="s">
        <v>423</v>
      </c>
      <c r="J305" s="11"/>
      <c r="K305" s="11">
        <v>3</v>
      </c>
      <c r="L305" s="11">
        <v>2</v>
      </c>
      <c r="M305" s="11"/>
      <c r="N305" s="11">
        <v>1</v>
      </c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>
        <f t="shared" si="4"/>
        <v>6</v>
      </c>
      <c r="Z305" s="11" t="s">
        <v>18</v>
      </c>
      <c r="AA305" s="11" t="s">
        <v>34</v>
      </c>
      <c r="AB305" s="12" t="str">
        <f>VLOOKUP(G305,'[4]TERRRITORIOS INDÍGENAS'!D$2:G$1933,4,0)</f>
        <v>SI</v>
      </c>
      <c r="AC305" s="13" t="s">
        <v>20</v>
      </c>
      <c r="AD305" s="11" t="s">
        <v>21</v>
      </c>
    </row>
    <row r="306" spans="1:30" x14ac:dyDescent="0.25">
      <c r="A306" s="9" t="s">
        <v>421</v>
      </c>
      <c r="B306" s="10">
        <v>252678001227</v>
      </c>
      <c r="C306" s="6">
        <v>252678001227</v>
      </c>
      <c r="D306" s="6">
        <v>252678001227</v>
      </c>
      <c r="E306" s="11" t="s">
        <v>424</v>
      </c>
      <c r="F306" s="11" t="s">
        <v>424</v>
      </c>
      <c r="G306" s="6">
        <v>25267800122701</v>
      </c>
      <c r="H306" s="6">
        <v>25267800122701</v>
      </c>
      <c r="I306" s="11" t="s">
        <v>424</v>
      </c>
      <c r="J306" s="11"/>
      <c r="K306" s="11">
        <v>6</v>
      </c>
      <c r="L306" s="11">
        <v>2</v>
      </c>
      <c r="M306" s="11">
        <v>1</v>
      </c>
      <c r="N306" s="11">
        <v>2</v>
      </c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>
        <f t="shared" si="4"/>
        <v>11</v>
      </c>
      <c r="Z306" s="11" t="s">
        <v>18</v>
      </c>
      <c r="AA306" s="11" t="s">
        <v>34</v>
      </c>
      <c r="AB306" s="12" t="str">
        <f>VLOOKUP(G306,'[4]TERRRITORIOS INDÍGENAS'!D$2:G$1933,4,0)</f>
        <v xml:space="preserve">SI </v>
      </c>
      <c r="AC306" s="13" t="s">
        <v>20</v>
      </c>
      <c r="AD306" s="11" t="s">
        <v>21</v>
      </c>
    </row>
    <row r="307" spans="1:30" x14ac:dyDescent="0.25">
      <c r="A307" s="9" t="s">
        <v>425</v>
      </c>
      <c r="B307" s="10">
        <v>252696001358</v>
      </c>
      <c r="C307" s="6">
        <v>152696000012</v>
      </c>
      <c r="D307" s="6">
        <v>152696000012</v>
      </c>
      <c r="E307" s="11" t="s">
        <v>426</v>
      </c>
      <c r="F307" s="11" t="s">
        <v>426</v>
      </c>
      <c r="G307" s="6">
        <v>15269600001219</v>
      </c>
      <c r="H307" s="6">
        <v>15269600001219</v>
      </c>
      <c r="I307" s="11" t="s">
        <v>427</v>
      </c>
      <c r="J307" s="11"/>
      <c r="K307" s="11">
        <v>7</v>
      </c>
      <c r="L307" s="11">
        <v>5</v>
      </c>
      <c r="M307" s="11">
        <v>7</v>
      </c>
      <c r="N307" s="11">
        <v>4</v>
      </c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>
        <f t="shared" si="4"/>
        <v>23</v>
      </c>
      <c r="Z307" s="11" t="s">
        <v>18</v>
      </c>
      <c r="AA307" s="11" t="s">
        <v>258</v>
      </c>
      <c r="AB307" s="12" t="str">
        <f>VLOOKUP(G307,'[4]TERRRITORIOS INDÍGENAS'!D$2:G$1933,4,0)</f>
        <v>NO</v>
      </c>
      <c r="AC307" s="13" t="s">
        <v>20</v>
      </c>
      <c r="AD307" s="11" t="s">
        <v>21</v>
      </c>
    </row>
    <row r="308" spans="1:30" x14ac:dyDescent="0.25">
      <c r="A308" s="9" t="s">
        <v>425</v>
      </c>
      <c r="B308" s="10">
        <v>252696001366</v>
      </c>
      <c r="C308" s="6">
        <v>252696000271</v>
      </c>
      <c r="D308" s="6">
        <v>252696000271</v>
      </c>
      <c r="E308" s="11" t="s">
        <v>428</v>
      </c>
      <c r="F308" s="11" t="s">
        <v>428</v>
      </c>
      <c r="G308" s="6">
        <v>25269600027102</v>
      </c>
      <c r="H308" s="6">
        <v>25269600027102</v>
      </c>
      <c r="I308" s="11" t="s">
        <v>429</v>
      </c>
      <c r="J308" s="11"/>
      <c r="K308" s="11">
        <v>1</v>
      </c>
      <c r="L308" s="11"/>
      <c r="M308" s="11">
        <v>10</v>
      </c>
      <c r="N308" s="11">
        <v>3</v>
      </c>
      <c r="O308" s="11">
        <v>1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>
        <f t="shared" si="4"/>
        <v>15</v>
      </c>
      <c r="Z308" s="11" t="s">
        <v>50</v>
      </c>
      <c r="AA308" s="11" t="s">
        <v>26</v>
      </c>
      <c r="AB308" s="12" t="str">
        <f>VLOOKUP(G308,'[4]TERRRITORIOS INDÍGENAS'!D$2:G$1933,4,0)</f>
        <v xml:space="preserve">SI </v>
      </c>
      <c r="AC308" s="13" t="s">
        <v>20</v>
      </c>
      <c r="AD308" s="11" t="s">
        <v>21</v>
      </c>
    </row>
    <row r="309" spans="1:30" x14ac:dyDescent="0.25">
      <c r="A309" s="9" t="s">
        <v>425</v>
      </c>
      <c r="B309" s="10">
        <v>252696000661</v>
      </c>
      <c r="C309" s="6">
        <v>252696000271</v>
      </c>
      <c r="D309" s="6">
        <v>252696000271</v>
      </c>
      <c r="E309" s="11" t="s">
        <v>428</v>
      </c>
      <c r="F309" s="11" t="s">
        <v>428</v>
      </c>
      <c r="G309" s="6">
        <v>25269600027108</v>
      </c>
      <c r="H309" s="6">
        <v>25269600027108</v>
      </c>
      <c r="I309" s="11" t="s">
        <v>430</v>
      </c>
      <c r="J309" s="11"/>
      <c r="K309" s="11"/>
      <c r="L309" s="11"/>
      <c r="M309" s="11">
        <v>2</v>
      </c>
      <c r="N309" s="11">
        <v>3</v>
      </c>
      <c r="O309" s="11">
        <v>1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>
        <f t="shared" si="4"/>
        <v>6</v>
      </c>
      <c r="Z309" s="11" t="s">
        <v>26</v>
      </c>
      <c r="AA309" s="11" t="s">
        <v>26</v>
      </c>
      <c r="AB309" s="12" t="str">
        <f>VLOOKUP(G309,'[4]TERRRITORIOS INDÍGENAS'!D$2:G$1933,4,0)</f>
        <v xml:space="preserve">SI </v>
      </c>
      <c r="AC309" s="13" t="s">
        <v>20</v>
      </c>
      <c r="AD309" s="11" t="s">
        <v>21</v>
      </c>
    </row>
    <row r="310" spans="1:30" x14ac:dyDescent="0.25">
      <c r="A310" s="9" t="s">
        <v>431</v>
      </c>
      <c r="B310" s="10">
        <v>152699000129</v>
      </c>
      <c r="C310" s="6">
        <v>152699000129</v>
      </c>
      <c r="D310" s="6">
        <v>152699000129</v>
      </c>
      <c r="E310" s="11" t="s">
        <v>432</v>
      </c>
      <c r="F310" s="11" t="s">
        <v>432</v>
      </c>
      <c r="G310" s="6">
        <v>15269900012901</v>
      </c>
      <c r="H310" s="6">
        <v>15269900012901</v>
      </c>
      <c r="I310" s="11" t="s">
        <v>432</v>
      </c>
      <c r="J310" s="11">
        <v>2</v>
      </c>
      <c r="K310" s="11">
        <v>1</v>
      </c>
      <c r="L310" s="11"/>
      <c r="M310" s="11"/>
      <c r="N310" s="11"/>
      <c r="O310" s="11">
        <v>2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>
        <f t="shared" si="4"/>
        <v>5</v>
      </c>
      <c r="Z310" s="11" t="s">
        <v>26</v>
      </c>
      <c r="AA310" s="11" t="s">
        <v>26</v>
      </c>
      <c r="AB310" s="12" t="str">
        <f>VLOOKUP(G310,'[4]TERRRITORIOS INDÍGENAS'!D$2:G$1933,4,0)</f>
        <v xml:space="preserve">SI </v>
      </c>
      <c r="AC310" s="13" t="s">
        <v>20</v>
      </c>
      <c r="AD310" s="11" t="s">
        <v>21</v>
      </c>
    </row>
    <row r="311" spans="1:30" x14ac:dyDescent="0.25">
      <c r="A311" s="9" t="s">
        <v>431</v>
      </c>
      <c r="B311" s="10">
        <v>252699000051</v>
      </c>
      <c r="C311" s="6">
        <v>252699000051</v>
      </c>
      <c r="D311" s="6">
        <v>252699000051</v>
      </c>
      <c r="E311" s="11" t="s">
        <v>433</v>
      </c>
      <c r="F311" s="11" t="s">
        <v>433</v>
      </c>
      <c r="G311" s="6">
        <v>25269900005101</v>
      </c>
      <c r="H311" s="6">
        <v>25269900005101</v>
      </c>
      <c r="I311" s="11" t="s">
        <v>433</v>
      </c>
      <c r="J311" s="11">
        <v>4</v>
      </c>
      <c r="K311" s="11">
        <v>7</v>
      </c>
      <c r="L311" s="11">
        <v>7</v>
      </c>
      <c r="M311" s="11">
        <v>6</v>
      </c>
      <c r="N311" s="11">
        <v>3</v>
      </c>
      <c r="O311" s="11">
        <v>5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>
        <f t="shared" si="4"/>
        <v>32</v>
      </c>
      <c r="Z311" s="11" t="s">
        <v>26</v>
      </c>
      <c r="AA311" s="11" t="s">
        <v>26</v>
      </c>
      <c r="AB311" s="12" t="str">
        <f>VLOOKUP(G311,'[4]TERRRITORIOS INDÍGENAS'!D$2:G$1933,4,0)</f>
        <v xml:space="preserve">SI </v>
      </c>
      <c r="AC311" s="13" t="s">
        <v>20</v>
      </c>
      <c r="AD311" s="11" t="s">
        <v>21</v>
      </c>
    </row>
    <row r="312" spans="1:30" x14ac:dyDescent="0.25">
      <c r="A312" s="9" t="s">
        <v>431</v>
      </c>
      <c r="B312" s="10">
        <v>252699000069</v>
      </c>
      <c r="C312" s="6">
        <v>252699000069</v>
      </c>
      <c r="D312" s="6">
        <v>252699000069</v>
      </c>
      <c r="E312" s="11" t="s">
        <v>434</v>
      </c>
      <c r="F312" s="11" t="s">
        <v>434</v>
      </c>
      <c r="G312" s="6">
        <v>25269900006901</v>
      </c>
      <c r="H312" s="6">
        <v>25269900006901</v>
      </c>
      <c r="I312" s="11" t="s">
        <v>434</v>
      </c>
      <c r="J312" s="11">
        <v>3</v>
      </c>
      <c r="K312" s="11">
        <v>3</v>
      </c>
      <c r="L312" s="11">
        <v>2</v>
      </c>
      <c r="M312" s="11"/>
      <c r="N312" s="11"/>
      <c r="O312" s="11">
        <v>2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>
        <f t="shared" si="4"/>
        <v>10</v>
      </c>
      <c r="Z312" s="11" t="s">
        <v>26</v>
      </c>
      <c r="AA312" s="11" t="s">
        <v>26</v>
      </c>
      <c r="AB312" s="12" t="str">
        <f>VLOOKUP(G312,'[4]TERRRITORIOS INDÍGENAS'!D$2:G$1933,4,0)</f>
        <v xml:space="preserve">SI </v>
      </c>
      <c r="AC312" s="13" t="s">
        <v>20</v>
      </c>
      <c r="AD312" s="11" t="s">
        <v>21</v>
      </c>
    </row>
    <row r="313" spans="1:30" x14ac:dyDescent="0.25">
      <c r="A313" s="9" t="s">
        <v>431</v>
      </c>
      <c r="B313" s="10">
        <v>252699000077</v>
      </c>
      <c r="C313" s="6">
        <v>252699000077</v>
      </c>
      <c r="D313" s="6">
        <v>252699000077</v>
      </c>
      <c r="E313" s="11" t="s">
        <v>435</v>
      </c>
      <c r="F313" s="11" t="s">
        <v>435</v>
      </c>
      <c r="G313" s="6">
        <v>25269900007701</v>
      </c>
      <c r="H313" s="6">
        <v>25269900007701</v>
      </c>
      <c r="I313" s="11" t="s">
        <v>435</v>
      </c>
      <c r="J313" s="11">
        <v>2</v>
      </c>
      <c r="K313" s="11">
        <v>4</v>
      </c>
      <c r="L313" s="11">
        <v>3</v>
      </c>
      <c r="M313" s="11">
        <v>4</v>
      </c>
      <c r="N313" s="11">
        <v>1</v>
      </c>
      <c r="O313" s="11">
        <v>2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>
        <f t="shared" si="4"/>
        <v>16</v>
      </c>
      <c r="Z313" s="11" t="s">
        <v>18</v>
      </c>
      <c r="AA313" s="11" t="s">
        <v>19</v>
      </c>
      <c r="AB313" s="12" t="str">
        <f>VLOOKUP(G313,'[4]TERRRITORIOS INDÍGENAS'!D$2:G$1933,4,0)</f>
        <v xml:space="preserve">SI </v>
      </c>
      <c r="AC313" s="13" t="s">
        <v>20</v>
      </c>
      <c r="AD313" s="11" t="s">
        <v>21</v>
      </c>
    </row>
    <row r="314" spans="1:30" x14ac:dyDescent="0.25">
      <c r="A314" s="9" t="s">
        <v>431</v>
      </c>
      <c r="B314" s="10">
        <v>252699000085</v>
      </c>
      <c r="C314" s="6">
        <v>252699000085</v>
      </c>
      <c r="D314" s="6">
        <v>252699000085</v>
      </c>
      <c r="E314" s="11" t="s">
        <v>436</v>
      </c>
      <c r="F314" s="11" t="s">
        <v>436</v>
      </c>
      <c r="G314" s="6">
        <v>25269900008501</v>
      </c>
      <c r="H314" s="6">
        <v>25269900008501</v>
      </c>
      <c r="I314" s="11" t="s">
        <v>436</v>
      </c>
      <c r="J314" s="11">
        <v>3</v>
      </c>
      <c r="K314" s="11">
        <v>3</v>
      </c>
      <c r="L314" s="11">
        <v>3</v>
      </c>
      <c r="M314" s="11">
        <v>7</v>
      </c>
      <c r="N314" s="11">
        <v>6</v>
      </c>
      <c r="O314" s="11">
        <v>3</v>
      </c>
      <c r="P314" s="11">
        <v>7</v>
      </c>
      <c r="Q314" s="11">
        <v>2</v>
      </c>
      <c r="R314" s="11">
        <v>1</v>
      </c>
      <c r="S314" s="11">
        <v>5</v>
      </c>
      <c r="T314" s="11"/>
      <c r="U314" s="11"/>
      <c r="V314" s="11"/>
      <c r="W314" s="11"/>
      <c r="X314" s="11"/>
      <c r="Y314" s="11">
        <f t="shared" si="4"/>
        <v>40</v>
      </c>
      <c r="Z314" s="11" t="s">
        <v>18</v>
      </c>
      <c r="AA314" s="11" t="s">
        <v>34</v>
      </c>
      <c r="AB314" s="12" t="str">
        <f>VLOOKUP(G314,'[4]TERRRITORIOS INDÍGENAS'!D$2:G$1933,4,0)</f>
        <v xml:space="preserve">SI </v>
      </c>
      <c r="AC314" s="13" t="s">
        <v>20</v>
      </c>
      <c r="AD314" s="11" t="s">
        <v>21</v>
      </c>
    </row>
    <row r="315" spans="1:30" x14ac:dyDescent="0.25">
      <c r="A315" s="9" t="s">
        <v>431</v>
      </c>
      <c r="B315" s="10">
        <v>252699000107</v>
      </c>
      <c r="C315" s="6">
        <v>252699000107</v>
      </c>
      <c r="D315" s="6">
        <v>252699000107</v>
      </c>
      <c r="E315" s="11" t="s">
        <v>230</v>
      </c>
      <c r="F315" s="11" t="s">
        <v>230</v>
      </c>
      <c r="G315" s="6">
        <v>25269900010701</v>
      </c>
      <c r="H315" s="6">
        <v>25269900010701</v>
      </c>
      <c r="I315" s="11" t="s">
        <v>230</v>
      </c>
      <c r="J315" s="11">
        <v>4</v>
      </c>
      <c r="K315" s="11">
        <v>1</v>
      </c>
      <c r="L315" s="11">
        <v>3</v>
      </c>
      <c r="M315" s="11">
        <v>4</v>
      </c>
      <c r="N315" s="11">
        <v>4</v>
      </c>
      <c r="O315" s="11">
        <v>5</v>
      </c>
      <c r="P315" s="11">
        <v>8</v>
      </c>
      <c r="Q315" s="11">
        <v>8</v>
      </c>
      <c r="R315" s="11">
        <v>6</v>
      </c>
      <c r="S315" s="11">
        <v>11</v>
      </c>
      <c r="T315" s="11"/>
      <c r="U315" s="11"/>
      <c r="V315" s="11"/>
      <c r="W315" s="11"/>
      <c r="X315" s="11"/>
      <c r="Y315" s="11">
        <f t="shared" si="4"/>
        <v>54</v>
      </c>
      <c r="Z315" s="11" t="s">
        <v>18</v>
      </c>
      <c r="AA315" s="11" t="s">
        <v>19</v>
      </c>
      <c r="AB315" s="12" t="str">
        <f>VLOOKUP(G315,'[4]TERRRITORIOS INDÍGENAS'!D$2:G$1933,4,0)</f>
        <v xml:space="preserve">SI </v>
      </c>
      <c r="AC315" s="13" t="s">
        <v>20</v>
      </c>
      <c r="AD315" s="11" t="s">
        <v>21</v>
      </c>
    </row>
    <row r="316" spans="1:30" x14ac:dyDescent="0.25">
      <c r="A316" s="9" t="s">
        <v>431</v>
      </c>
      <c r="B316" s="10">
        <v>252699000158</v>
      </c>
      <c r="C316" s="6">
        <v>252699000158</v>
      </c>
      <c r="D316" s="6">
        <v>252699000158</v>
      </c>
      <c r="E316" s="11" t="s">
        <v>437</v>
      </c>
      <c r="F316" s="11" t="s">
        <v>437</v>
      </c>
      <c r="G316" s="6">
        <v>25269900015801</v>
      </c>
      <c r="H316" s="6">
        <v>25269900015801</v>
      </c>
      <c r="I316" s="11" t="s">
        <v>437</v>
      </c>
      <c r="J316" s="11">
        <v>9</v>
      </c>
      <c r="K316" s="11">
        <v>3</v>
      </c>
      <c r="L316" s="11">
        <v>1</v>
      </c>
      <c r="M316" s="11">
        <v>5</v>
      </c>
      <c r="N316" s="11">
        <v>5</v>
      </c>
      <c r="O316" s="11">
        <v>6</v>
      </c>
      <c r="P316" s="11">
        <v>3</v>
      </c>
      <c r="Q316" s="11">
        <v>4</v>
      </c>
      <c r="R316" s="11">
        <v>4</v>
      </c>
      <c r="S316" s="11">
        <v>3</v>
      </c>
      <c r="T316" s="11"/>
      <c r="U316" s="11"/>
      <c r="V316" s="11"/>
      <c r="W316" s="11"/>
      <c r="X316" s="11"/>
      <c r="Y316" s="11">
        <f t="shared" si="4"/>
        <v>43</v>
      </c>
      <c r="Z316" s="11" t="s">
        <v>18</v>
      </c>
      <c r="AA316" s="11" t="s">
        <v>19</v>
      </c>
      <c r="AB316" s="12" t="str">
        <f>VLOOKUP(G316,'[4]TERRRITORIOS INDÍGENAS'!D$2:G$1933,4,0)</f>
        <v xml:space="preserve">SI </v>
      </c>
      <c r="AC316" s="13" t="s">
        <v>20</v>
      </c>
      <c r="AD316" s="11" t="s">
        <v>21</v>
      </c>
    </row>
    <row r="317" spans="1:30" x14ac:dyDescent="0.25">
      <c r="A317" s="9" t="s">
        <v>431</v>
      </c>
      <c r="B317" s="10">
        <v>252699000174</v>
      </c>
      <c r="C317" s="6">
        <v>252699000174</v>
      </c>
      <c r="D317" s="6">
        <v>252699000174</v>
      </c>
      <c r="E317" s="11" t="s">
        <v>438</v>
      </c>
      <c r="F317" s="11" t="s">
        <v>438</v>
      </c>
      <c r="G317" s="6">
        <v>25269900017401</v>
      </c>
      <c r="H317" s="6">
        <v>25269900017401</v>
      </c>
      <c r="I317" s="11" t="s">
        <v>438</v>
      </c>
      <c r="J317" s="11"/>
      <c r="K317" s="11"/>
      <c r="L317" s="11">
        <v>4</v>
      </c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>
        <f t="shared" si="4"/>
        <v>4</v>
      </c>
      <c r="Z317" s="11" t="s">
        <v>18</v>
      </c>
      <c r="AA317" s="11" t="s">
        <v>19</v>
      </c>
      <c r="AB317" s="12" t="str">
        <f>VLOOKUP(G317,'[4]TERRRITORIOS INDÍGENAS'!D$2:G$1933,4,0)</f>
        <v xml:space="preserve">SI </v>
      </c>
      <c r="AC317" s="13" t="s">
        <v>20</v>
      </c>
      <c r="AD317" s="11" t="s">
        <v>21</v>
      </c>
    </row>
    <row r="318" spans="1:30" x14ac:dyDescent="0.25">
      <c r="A318" s="9" t="s">
        <v>431</v>
      </c>
      <c r="B318" s="10">
        <v>252699000182</v>
      </c>
      <c r="C318" s="6">
        <v>252699000182</v>
      </c>
      <c r="D318" s="6">
        <v>252699000182</v>
      </c>
      <c r="E318" s="11" t="s">
        <v>439</v>
      </c>
      <c r="F318" s="11" t="s">
        <v>439</v>
      </c>
      <c r="G318" s="6">
        <v>25269900018201</v>
      </c>
      <c r="H318" s="6">
        <v>25269900018201</v>
      </c>
      <c r="I318" s="11" t="s">
        <v>439</v>
      </c>
      <c r="J318" s="11">
        <v>7</v>
      </c>
      <c r="K318" s="11">
        <v>7</v>
      </c>
      <c r="L318" s="11">
        <v>11</v>
      </c>
      <c r="M318" s="11">
        <v>13</v>
      </c>
      <c r="N318" s="11">
        <v>13</v>
      </c>
      <c r="O318" s="11">
        <v>14</v>
      </c>
      <c r="P318" s="11">
        <v>20</v>
      </c>
      <c r="Q318" s="11">
        <v>13</v>
      </c>
      <c r="R318" s="11">
        <v>12</v>
      </c>
      <c r="S318" s="11">
        <v>8</v>
      </c>
      <c r="T318" s="11"/>
      <c r="U318" s="11"/>
      <c r="V318" s="11"/>
      <c r="W318" s="11"/>
      <c r="X318" s="11"/>
      <c r="Y318" s="11">
        <f t="shared" si="4"/>
        <v>118</v>
      </c>
      <c r="Z318" s="11" t="s">
        <v>26</v>
      </c>
      <c r="AA318" s="11" t="s">
        <v>26</v>
      </c>
      <c r="AB318" s="12" t="str">
        <f>VLOOKUP(G318,'[4]TERRRITORIOS INDÍGENAS'!D$2:G$1933,4,0)</f>
        <v>SI</v>
      </c>
      <c r="AC318" s="13" t="s">
        <v>20</v>
      </c>
      <c r="AD318" s="11" t="s">
        <v>21</v>
      </c>
    </row>
    <row r="319" spans="1:30" x14ac:dyDescent="0.25">
      <c r="A319" s="9" t="s">
        <v>431</v>
      </c>
      <c r="B319" s="10">
        <v>252699000212</v>
      </c>
      <c r="C319" s="6">
        <v>252699000212</v>
      </c>
      <c r="D319" s="6">
        <v>252699000212</v>
      </c>
      <c r="E319" s="11" t="s">
        <v>440</v>
      </c>
      <c r="F319" s="11" t="s">
        <v>440</v>
      </c>
      <c r="G319" s="6">
        <v>25269900021201</v>
      </c>
      <c r="H319" s="6">
        <v>25269900021201</v>
      </c>
      <c r="I319" s="11" t="s">
        <v>440</v>
      </c>
      <c r="J319" s="11"/>
      <c r="K319" s="11">
        <v>1</v>
      </c>
      <c r="L319" s="11">
        <v>5</v>
      </c>
      <c r="M319" s="11">
        <v>1</v>
      </c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>
        <f t="shared" si="4"/>
        <v>7</v>
      </c>
      <c r="Z319" s="11" t="s">
        <v>18</v>
      </c>
      <c r="AA319" s="11" t="s">
        <v>19</v>
      </c>
      <c r="AB319" s="12" t="str">
        <f>VLOOKUP(G319,'[4]TERRRITORIOS INDÍGENAS'!D$2:G$1933,4,0)</f>
        <v xml:space="preserve">SI </v>
      </c>
      <c r="AC319" s="13" t="s">
        <v>20</v>
      </c>
      <c r="AD319" s="11" t="s">
        <v>21</v>
      </c>
    </row>
    <row r="320" spans="1:30" x14ac:dyDescent="0.25">
      <c r="A320" s="9" t="s">
        <v>431</v>
      </c>
      <c r="B320" s="10">
        <v>252699000247</v>
      </c>
      <c r="C320" s="6">
        <v>252699000247</v>
      </c>
      <c r="D320" s="6">
        <v>252699000247</v>
      </c>
      <c r="E320" s="11" t="s">
        <v>441</v>
      </c>
      <c r="F320" s="11" t="s">
        <v>441</v>
      </c>
      <c r="G320" s="6">
        <v>25269900024701</v>
      </c>
      <c r="H320" s="6">
        <v>25269900024701</v>
      </c>
      <c r="I320" s="11" t="s">
        <v>441</v>
      </c>
      <c r="J320" s="11">
        <v>5</v>
      </c>
      <c r="K320" s="11">
        <v>10</v>
      </c>
      <c r="L320" s="11">
        <v>4</v>
      </c>
      <c r="M320" s="11">
        <v>8</v>
      </c>
      <c r="N320" s="11">
        <v>5</v>
      </c>
      <c r="O320" s="11">
        <v>6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>
        <f t="shared" si="4"/>
        <v>38</v>
      </c>
      <c r="Z320" s="11" t="s">
        <v>26</v>
      </c>
      <c r="AA320" s="11" t="s">
        <v>26</v>
      </c>
      <c r="AB320" s="12" t="str">
        <f>VLOOKUP(G320,'[4]TERRRITORIOS INDÍGENAS'!D$2:G$1933,4,0)</f>
        <v xml:space="preserve">SI </v>
      </c>
      <c r="AC320" s="13" t="s">
        <v>20</v>
      </c>
      <c r="AD320" s="11" t="s">
        <v>21</v>
      </c>
    </row>
    <row r="321" spans="1:30" x14ac:dyDescent="0.25">
      <c r="A321" s="9" t="s">
        <v>431</v>
      </c>
      <c r="B321" s="10">
        <v>252699000255</v>
      </c>
      <c r="C321" s="6">
        <v>252699000255</v>
      </c>
      <c r="D321" s="6">
        <v>252699000255</v>
      </c>
      <c r="E321" s="11" t="s">
        <v>442</v>
      </c>
      <c r="F321" s="11" t="s">
        <v>442</v>
      </c>
      <c r="G321" s="6">
        <v>25269900025501</v>
      </c>
      <c r="H321" s="6">
        <v>25269900025501</v>
      </c>
      <c r="I321" s="11" t="s">
        <v>442</v>
      </c>
      <c r="J321" s="11">
        <v>1</v>
      </c>
      <c r="K321" s="11">
        <v>5</v>
      </c>
      <c r="L321" s="11"/>
      <c r="M321" s="11"/>
      <c r="N321" s="11">
        <v>3</v>
      </c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>
        <f t="shared" si="4"/>
        <v>9</v>
      </c>
      <c r="Z321" s="11" t="s">
        <v>26</v>
      </c>
      <c r="AA321" s="11" t="s">
        <v>26</v>
      </c>
      <c r="AB321" s="12" t="str">
        <f>VLOOKUP(G321,'[4]TERRRITORIOS INDÍGENAS'!D$2:G$1933,4,0)</f>
        <v xml:space="preserve">SI </v>
      </c>
      <c r="AC321" s="13" t="s">
        <v>20</v>
      </c>
      <c r="AD321" s="11" t="s">
        <v>21</v>
      </c>
    </row>
    <row r="322" spans="1:30" x14ac:dyDescent="0.25">
      <c r="A322" s="9" t="s">
        <v>431</v>
      </c>
      <c r="B322" s="10">
        <v>252699000263</v>
      </c>
      <c r="C322" s="6">
        <v>252699000263</v>
      </c>
      <c r="D322" s="6">
        <v>252699000263</v>
      </c>
      <c r="E322" s="11" t="s">
        <v>443</v>
      </c>
      <c r="F322" s="11" t="s">
        <v>443</v>
      </c>
      <c r="G322" s="6">
        <v>25269900026301</v>
      </c>
      <c r="H322" s="6">
        <v>25269900026301</v>
      </c>
      <c r="I322" s="11" t="s">
        <v>443</v>
      </c>
      <c r="J322" s="11"/>
      <c r="K322" s="11">
        <v>1</v>
      </c>
      <c r="L322" s="11">
        <v>1</v>
      </c>
      <c r="M322" s="11">
        <v>2</v>
      </c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>
        <f t="shared" ref="Y322:Y385" si="5">SUM(J322:X322)</f>
        <v>4</v>
      </c>
      <c r="Z322" s="11" t="s">
        <v>26</v>
      </c>
      <c r="AA322" s="11" t="s">
        <v>26</v>
      </c>
      <c r="AB322" s="12" t="str">
        <f>VLOOKUP(G322,'[4]TERRRITORIOS INDÍGENAS'!D$2:G$1933,4,0)</f>
        <v xml:space="preserve">SI </v>
      </c>
      <c r="AC322" s="13" t="s">
        <v>20</v>
      </c>
      <c r="AD322" s="11" t="s">
        <v>21</v>
      </c>
    </row>
    <row r="323" spans="1:30" x14ac:dyDescent="0.25">
      <c r="A323" s="9" t="s">
        <v>431</v>
      </c>
      <c r="B323" s="10">
        <v>252699000298</v>
      </c>
      <c r="C323" s="6">
        <v>252699000298</v>
      </c>
      <c r="D323" s="6">
        <v>252699000298</v>
      </c>
      <c r="E323" s="11" t="s">
        <v>444</v>
      </c>
      <c r="F323" s="11" t="s">
        <v>444</v>
      </c>
      <c r="G323" s="6">
        <v>25269900029801</v>
      </c>
      <c r="H323" s="6">
        <v>25269900029801</v>
      </c>
      <c r="I323" s="11" t="s">
        <v>444</v>
      </c>
      <c r="J323" s="11">
        <v>1</v>
      </c>
      <c r="K323" s="11">
        <v>1</v>
      </c>
      <c r="L323" s="11">
        <v>1</v>
      </c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>
        <f t="shared" si="5"/>
        <v>3</v>
      </c>
      <c r="Z323" s="11" t="s">
        <v>18</v>
      </c>
      <c r="AA323" s="11">
        <v>0</v>
      </c>
      <c r="AB323" s="12" t="str">
        <f>VLOOKUP(G323,'[4]TERRRITORIOS INDÍGENAS'!D$2:G$1933,4,0)</f>
        <v xml:space="preserve">SI </v>
      </c>
      <c r="AC323" s="13" t="s">
        <v>20</v>
      </c>
      <c r="AD323" s="11" t="s">
        <v>21</v>
      </c>
    </row>
    <row r="324" spans="1:30" x14ac:dyDescent="0.25">
      <c r="A324" s="9" t="s">
        <v>431</v>
      </c>
      <c r="B324" s="10">
        <v>252699000301</v>
      </c>
      <c r="C324" s="6">
        <v>252699000301</v>
      </c>
      <c r="D324" s="6">
        <v>252699000301</v>
      </c>
      <c r="E324" s="11" t="s">
        <v>445</v>
      </c>
      <c r="F324" s="11" t="s">
        <v>445</v>
      </c>
      <c r="G324" s="6">
        <v>25269900030101</v>
      </c>
      <c r="H324" s="6">
        <v>25269900030101</v>
      </c>
      <c r="I324" s="11" t="s">
        <v>445</v>
      </c>
      <c r="J324" s="11"/>
      <c r="K324" s="11"/>
      <c r="L324" s="11"/>
      <c r="M324" s="11">
        <v>2</v>
      </c>
      <c r="N324" s="11">
        <v>2</v>
      </c>
      <c r="O324" s="11">
        <v>1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>
        <f t="shared" si="5"/>
        <v>5</v>
      </c>
      <c r="Z324" s="11" t="s">
        <v>18</v>
      </c>
      <c r="AA324" s="11" t="s">
        <v>19</v>
      </c>
      <c r="AB324" s="12" t="str">
        <f>VLOOKUP(G324,'[4]TERRRITORIOS INDÍGENAS'!D$2:G$1933,4,0)</f>
        <v xml:space="preserve">SI </v>
      </c>
      <c r="AC324" s="13" t="s">
        <v>20</v>
      </c>
      <c r="AD324" s="11" t="s">
        <v>21</v>
      </c>
    </row>
    <row r="325" spans="1:30" x14ac:dyDescent="0.25">
      <c r="A325" s="9" t="s">
        <v>431</v>
      </c>
      <c r="B325" s="10">
        <v>252699000310</v>
      </c>
      <c r="C325" s="6">
        <v>252699000310</v>
      </c>
      <c r="D325" s="6">
        <v>252699000310</v>
      </c>
      <c r="E325" s="11" t="s">
        <v>446</v>
      </c>
      <c r="F325" s="11" t="s">
        <v>446</v>
      </c>
      <c r="G325" s="6">
        <v>25269900031001</v>
      </c>
      <c r="H325" s="6">
        <v>25269900031001</v>
      </c>
      <c r="I325" s="11" t="s">
        <v>446</v>
      </c>
      <c r="J325" s="11">
        <v>2</v>
      </c>
      <c r="K325" s="11">
        <v>1</v>
      </c>
      <c r="L325" s="11">
        <v>1</v>
      </c>
      <c r="M325" s="11">
        <v>1</v>
      </c>
      <c r="N325" s="11">
        <v>2</v>
      </c>
      <c r="O325" s="11">
        <v>1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>
        <f t="shared" si="5"/>
        <v>8</v>
      </c>
      <c r="Z325" s="11" t="s">
        <v>26</v>
      </c>
      <c r="AA325" s="11" t="s">
        <v>26</v>
      </c>
      <c r="AB325" s="12" t="str">
        <f>VLOOKUP(G325,'[4]TERRRITORIOS INDÍGENAS'!D$2:G$1933,4,0)</f>
        <v xml:space="preserve">SI </v>
      </c>
      <c r="AC325" s="13" t="s">
        <v>20</v>
      </c>
      <c r="AD325" s="11" t="s">
        <v>21</v>
      </c>
    </row>
    <row r="326" spans="1:30" x14ac:dyDescent="0.25">
      <c r="A326" s="9" t="s">
        <v>431</v>
      </c>
      <c r="B326" s="10">
        <v>252699000336</v>
      </c>
      <c r="C326" s="6">
        <v>252699000336</v>
      </c>
      <c r="D326" s="6">
        <v>252699000336</v>
      </c>
      <c r="E326" s="11" t="s">
        <v>447</v>
      </c>
      <c r="F326" s="11" t="s">
        <v>447</v>
      </c>
      <c r="G326" s="6">
        <v>25269900033601</v>
      </c>
      <c r="H326" s="6">
        <v>25269900033601</v>
      </c>
      <c r="I326" s="11" t="s">
        <v>447</v>
      </c>
      <c r="J326" s="11">
        <v>1</v>
      </c>
      <c r="K326" s="11">
        <v>1</v>
      </c>
      <c r="L326" s="11">
        <v>3</v>
      </c>
      <c r="M326" s="11">
        <v>3</v>
      </c>
      <c r="N326" s="11">
        <v>2</v>
      </c>
      <c r="O326" s="11">
        <v>1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>
        <f t="shared" si="5"/>
        <v>11</v>
      </c>
      <c r="Z326" s="11" t="s">
        <v>26</v>
      </c>
      <c r="AA326" s="11" t="s">
        <v>26</v>
      </c>
      <c r="AB326" s="12" t="str">
        <f>VLOOKUP(G326,'[4]TERRRITORIOS INDÍGENAS'!D$2:G$1933,4,0)</f>
        <v xml:space="preserve">SI </v>
      </c>
      <c r="AC326" s="13" t="s">
        <v>20</v>
      </c>
      <c r="AD326" s="11" t="s">
        <v>21</v>
      </c>
    </row>
    <row r="327" spans="1:30" x14ac:dyDescent="0.25">
      <c r="A327" s="9" t="s">
        <v>431</v>
      </c>
      <c r="B327" s="10">
        <v>252699000352</v>
      </c>
      <c r="C327" s="6">
        <v>252699000352</v>
      </c>
      <c r="D327" s="6">
        <v>252699000352</v>
      </c>
      <c r="E327" s="11" t="s">
        <v>87</v>
      </c>
      <c r="F327" s="11" t="s">
        <v>87</v>
      </c>
      <c r="G327" s="6">
        <v>25269900035201</v>
      </c>
      <c r="H327" s="6">
        <v>25269900035201</v>
      </c>
      <c r="I327" s="11" t="s">
        <v>87</v>
      </c>
      <c r="J327" s="11"/>
      <c r="K327" s="11">
        <v>4</v>
      </c>
      <c r="L327" s="11">
        <v>1</v>
      </c>
      <c r="M327" s="11">
        <v>2</v>
      </c>
      <c r="N327" s="11">
        <v>2</v>
      </c>
      <c r="O327" s="11">
        <v>3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>
        <f t="shared" si="5"/>
        <v>12</v>
      </c>
      <c r="Z327" s="11" t="s">
        <v>26</v>
      </c>
      <c r="AA327" s="11" t="s">
        <v>26</v>
      </c>
      <c r="AB327" s="12" t="str">
        <f>VLOOKUP(G327,'[4]TERRRITORIOS INDÍGENAS'!D$2:G$1933,4,0)</f>
        <v xml:space="preserve">SI </v>
      </c>
      <c r="AC327" s="13" t="s">
        <v>20</v>
      </c>
      <c r="AD327" s="11" t="s">
        <v>21</v>
      </c>
    </row>
    <row r="328" spans="1:30" x14ac:dyDescent="0.25">
      <c r="A328" s="9" t="s">
        <v>431</v>
      </c>
      <c r="B328" s="10">
        <v>252699000387</v>
      </c>
      <c r="C328" s="6">
        <v>252699000387</v>
      </c>
      <c r="D328" s="6">
        <v>252699000387</v>
      </c>
      <c r="E328" s="11" t="s">
        <v>448</v>
      </c>
      <c r="F328" s="11" t="s">
        <v>448</v>
      </c>
      <c r="G328" s="6">
        <v>25269900038701</v>
      </c>
      <c r="H328" s="6">
        <v>25269900038701</v>
      </c>
      <c r="I328" s="11" t="s">
        <v>448</v>
      </c>
      <c r="J328" s="11"/>
      <c r="K328" s="11"/>
      <c r="L328" s="11">
        <v>3</v>
      </c>
      <c r="M328" s="11">
        <v>3</v>
      </c>
      <c r="N328" s="11">
        <v>2</v>
      </c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>
        <f t="shared" si="5"/>
        <v>8</v>
      </c>
      <c r="Z328" s="11" t="s">
        <v>26</v>
      </c>
      <c r="AA328" s="11" t="s">
        <v>26</v>
      </c>
      <c r="AB328" s="12" t="str">
        <f>VLOOKUP(G328,'[4]TERRRITORIOS INDÍGENAS'!D$2:G$1933,4,0)</f>
        <v xml:space="preserve">SI </v>
      </c>
      <c r="AC328" s="13" t="s">
        <v>20</v>
      </c>
      <c r="AD328" s="11" t="s">
        <v>21</v>
      </c>
    </row>
    <row r="329" spans="1:30" x14ac:dyDescent="0.25">
      <c r="A329" s="9" t="s">
        <v>431</v>
      </c>
      <c r="B329" s="10">
        <v>252699000395</v>
      </c>
      <c r="C329" s="6">
        <v>252699000395</v>
      </c>
      <c r="D329" s="6">
        <v>252699000395</v>
      </c>
      <c r="E329" s="11" t="s">
        <v>449</v>
      </c>
      <c r="F329" s="11" t="s">
        <v>449</v>
      </c>
      <c r="G329" s="6">
        <v>25269900039501</v>
      </c>
      <c r="H329" s="6">
        <v>25269900039501</v>
      </c>
      <c r="I329" s="11" t="s">
        <v>449</v>
      </c>
      <c r="J329" s="11">
        <v>1</v>
      </c>
      <c r="K329" s="11">
        <v>2</v>
      </c>
      <c r="L329" s="11"/>
      <c r="M329" s="11">
        <v>4</v>
      </c>
      <c r="N329" s="11">
        <v>1</v>
      </c>
      <c r="O329" s="11">
        <v>3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>
        <f t="shared" si="5"/>
        <v>11</v>
      </c>
      <c r="Z329" s="11" t="s">
        <v>18</v>
      </c>
      <c r="AA329" s="11" t="s">
        <v>19</v>
      </c>
      <c r="AB329" s="12" t="str">
        <f>VLOOKUP(G329,'[4]TERRRITORIOS INDÍGENAS'!D$2:G$1933,4,0)</f>
        <v xml:space="preserve">SI </v>
      </c>
      <c r="AC329" s="13" t="s">
        <v>20</v>
      </c>
      <c r="AD329" s="11" t="s">
        <v>21</v>
      </c>
    </row>
    <row r="330" spans="1:30" x14ac:dyDescent="0.25">
      <c r="A330" s="9" t="s">
        <v>431</v>
      </c>
      <c r="B330" s="10">
        <v>252699000417</v>
      </c>
      <c r="C330" s="6">
        <v>252699000417</v>
      </c>
      <c r="D330" s="6">
        <v>252699000417</v>
      </c>
      <c r="E330" s="11" t="s">
        <v>450</v>
      </c>
      <c r="F330" s="11" t="s">
        <v>450</v>
      </c>
      <c r="G330" s="6">
        <v>25269900041701</v>
      </c>
      <c r="H330" s="6">
        <v>25269900041701</v>
      </c>
      <c r="I330" s="11" t="s">
        <v>450</v>
      </c>
      <c r="J330" s="11"/>
      <c r="K330" s="11">
        <v>1</v>
      </c>
      <c r="L330" s="11"/>
      <c r="M330" s="11">
        <v>1</v>
      </c>
      <c r="N330" s="11"/>
      <c r="O330" s="11">
        <v>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>
        <f t="shared" si="5"/>
        <v>4</v>
      </c>
      <c r="Z330" s="11" t="s">
        <v>18</v>
      </c>
      <c r="AA330" s="11" t="s">
        <v>34</v>
      </c>
      <c r="AB330" s="12" t="str">
        <f>VLOOKUP(G330,'[4]TERRRITORIOS INDÍGENAS'!D$2:G$1933,4,0)</f>
        <v xml:space="preserve">SI </v>
      </c>
      <c r="AC330" s="13" t="s">
        <v>20</v>
      </c>
      <c r="AD330" s="11" t="s">
        <v>21</v>
      </c>
    </row>
    <row r="331" spans="1:30" x14ac:dyDescent="0.25">
      <c r="A331" s="9" t="s">
        <v>431</v>
      </c>
      <c r="B331" s="10">
        <v>252699000433</v>
      </c>
      <c r="C331" s="6">
        <v>252699000433</v>
      </c>
      <c r="D331" s="6">
        <v>252699000433</v>
      </c>
      <c r="E331" s="11" t="s">
        <v>80</v>
      </c>
      <c r="F331" s="11" t="s">
        <v>80</v>
      </c>
      <c r="G331" s="6">
        <v>25269900043301</v>
      </c>
      <c r="H331" s="6">
        <v>25269900043301</v>
      </c>
      <c r="I331" s="11" t="s">
        <v>80</v>
      </c>
      <c r="J331" s="11">
        <v>2</v>
      </c>
      <c r="K331" s="11">
        <v>1</v>
      </c>
      <c r="L331" s="11"/>
      <c r="M331" s="11"/>
      <c r="N331" s="11"/>
      <c r="O331" s="11">
        <v>1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>
        <f t="shared" si="5"/>
        <v>4</v>
      </c>
      <c r="Z331" s="11" t="s">
        <v>18</v>
      </c>
      <c r="AA331" s="11">
        <v>0</v>
      </c>
      <c r="AB331" s="12" t="str">
        <f>VLOOKUP(G331,'[4]TERRRITORIOS INDÍGENAS'!D$2:G$1933,4,0)</f>
        <v xml:space="preserve">SI </v>
      </c>
      <c r="AC331" s="13" t="s">
        <v>20</v>
      </c>
      <c r="AD331" s="11" t="s">
        <v>21</v>
      </c>
    </row>
    <row r="332" spans="1:30" x14ac:dyDescent="0.25">
      <c r="A332" s="9" t="s">
        <v>431</v>
      </c>
      <c r="B332" s="10">
        <v>252699000441</v>
      </c>
      <c r="C332" s="6">
        <v>252699000441</v>
      </c>
      <c r="D332" s="6">
        <v>252699000441</v>
      </c>
      <c r="E332" s="11" t="s">
        <v>451</v>
      </c>
      <c r="F332" s="11" t="s">
        <v>451</v>
      </c>
      <c r="G332" s="6">
        <v>25269900044101</v>
      </c>
      <c r="H332" s="6">
        <v>25269900044101</v>
      </c>
      <c r="I332" s="11" t="s">
        <v>451</v>
      </c>
      <c r="J332" s="11">
        <v>1</v>
      </c>
      <c r="K332" s="11">
        <v>2</v>
      </c>
      <c r="L332" s="11">
        <v>3</v>
      </c>
      <c r="M332" s="11">
        <v>2</v>
      </c>
      <c r="N332" s="11">
        <v>3</v>
      </c>
      <c r="O332" s="11">
        <v>1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>
        <f t="shared" si="5"/>
        <v>12</v>
      </c>
      <c r="Z332" s="11" t="s">
        <v>26</v>
      </c>
      <c r="AA332" s="11" t="s">
        <v>26</v>
      </c>
      <c r="AB332" s="12" t="str">
        <f>VLOOKUP(G332,'[4]TERRRITORIOS INDÍGENAS'!D$2:G$1933,4,0)</f>
        <v xml:space="preserve">SI </v>
      </c>
      <c r="AC332" s="13" t="s">
        <v>20</v>
      </c>
      <c r="AD332" s="11" t="s">
        <v>21</v>
      </c>
    </row>
    <row r="333" spans="1:30" x14ac:dyDescent="0.25">
      <c r="A333" s="9" t="s">
        <v>431</v>
      </c>
      <c r="B333" s="10">
        <v>252699000450</v>
      </c>
      <c r="C333" s="6">
        <v>252699000450</v>
      </c>
      <c r="D333" s="6">
        <v>252699000450</v>
      </c>
      <c r="E333" s="11" t="s">
        <v>452</v>
      </c>
      <c r="F333" s="11" t="s">
        <v>452</v>
      </c>
      <c r="G333" s="6">
        <v>25269900045001</v>
      </c>
      <c r="H333" s="6">
        <v>25269900045001</v>
      </c>
      <c r="I333" s="11" t="s">
        <v>452</v>
      </c>
      <c r="J333" s="11">
        <v>2</v>
      </c>
      <c r="K333" s="11">
        <v>2</v>
      </c>
      <c r="L333" s="11">
        <v>2</v>
      </c>
      <c r="M333" s="11"/>
      <c r="N333" s="11">
        <v>3</v>
      </c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>
        <f t="shared" si="5"/>
        <v>9</v>
      </c>
      <c r="Z333" s="11" t="s">
        <v>26</v>
      </c>
      <c r="AA333" s="11" t="s">
        <v>26</v>
      </c>
      <c r="AB333" s="12" t="str">
        <f>VLOOKUP(G333,'[4]TERRRITORIOS INDÍGENAS'!D$2:G$1933,4,0)</f>
        <v xml:space="preserve">SI </v>
      </c>
      <c r="AC333" s="13" t="s">
        <v>20</v>
      </c>
      <c r="AD333" s="11" t="s">
        <v>21</v>
      </c>
    </row>
    <row r="334" spans="1:30" x14ac:dyDescent="0.25">
      <c r="A334" s="9" t="s">
        <v>431</v>
      </c>
      <c r="B334" s="10">
        <v>252699000468</v>
      </c>
      <c r="C334" s="6">
        <v>252699000468</v>
      </c>
      <c r="D334" s="6">
        <v>252699000468</v>
      </c>
      <c r="E334" s="11" t="s">
        <v>453</v>
      </c>
      <c r="F334" s="11" t="s">
        <v>453</v>
      </c>
      <c r="G334" s="6">
        <v>25269900046801</v>
      </c>
      <c r="H334" s="6">
        <v>25269900046801</v>
      </c>
      <c r="I334" s="11" t="s">
        <v>453</v>
      </c>
      <c r="J334" s="11"/>
      <c r="K334" s="11">
        <v>1</v>
      </c>
      <c r="L334" s="11">
        <v>2</v>
      </c>
      <c r="M334" s="11">
        <v>2</v>
      </c>
      <c r="N334" s="11">
        <v>1</v>
      </c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>
        <f t="shared" si="5"/>
        <v>6</v>
      </c>
      <c r="Z334" s="11" t="s">
        <v>26</v>
      </c>
      <c r="AA334" s="11" t="s">
        <v>26</v>
      </c>
      <c r="AB334" s="12" t="str">
        <f>VLOOKUP(G334,'[4]TERRRITORIOS INDÍGENAS'!D$2:G$1933,4,0)</f>
        <v xml:space="preserve">SI </v>
      </c>
      <c r="AC334" s="13" t="s">
        <v>20</v>
      </c>
      <c r="AD334" s="11" t="s">
        <v>21</v>
      </c>
    </row>
    <row r="335" spans="1:30" x14ac:dyDescent="0.25">
      <c r="A335" s="9" t="s">
        <v>431</v>
      </c>
      <c r="B335" s="10">
        <v>252699000476</v>
      </c>
      <c r="C335" s="6">
        <v>252699000476</v>
      </c>
      <c r="D335" s="6">
        <v>252699000476</v>
      </c>
      <c r="E335" s="11" t="s">
        <v>454</v>
      </c>
      <c r="F335" s="11" t="s">
        <v>454</v>
      </c>
      <c r="G335" s="6">
        <v>25269900047601</v>
      </c>
      <c r="H335" s="6">
        <v>25269900047601</v>
      </c>
      <c r="I335" s="11" t="s">
        <v>454</v>
      </c>
      <c r="J335" s="11"/>
      <c r="K335" s="11">
        <v>2</v>
      </c>
      <c r="L335" s="11">
        <v>2</v>
      </c>
      <c r="M335" s="11">
        <v>1</v>
      </c>
      <c r="N335" s="11">
        <v>1</v>
      </c>
      <c r="O335" s="11">
        <v>1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>
        <f t="shared" si="5"/>
        <v>7</v>
      </c>
      <c r="Z335" s="11" t="s">
        <v>18</v>
      </c>
      <c r="AA335" s="11" t="s">
        <v>34</v>
      </c>
      <c r="AB335" s="12" t="str">
        <f>VLOOKUP(G335,'[4]TERRRITORIOS INDÍGENAS'!D$2:G$1933,4,0)</f>
        <v xml:space="preserve">SI </v>
      </c>
      <c r="AC335" s="13" t="s">
        <v>20</v>
      </c>
      <c r="AD335" s="11" t="s">
        <v>21</v>
      </c>
    </row>
    <row r="336" spans="1:30" x14ac:dyDescent="0.25">
      <c r="A336" s="9" t="s">
        <v>431</v>
      </c>
      <c r="B336" s="10">
        <v>252699000484</v>
      </c>
      <c r="C336" s="6">
        <v>252699000484</v>
      </c>
      <c r="D336" s="6">
        <v>252699000484</v>
      </c>
      <c r="E336" s="11" t="s">
        <v>455</v>
      </c>
      <c r="F336" s="11" t="s">
        <v>455</v>
      </c>
      <c r="G336" s="6">
        <v>25269900048401</v>
      </c>
      <c r="H336" s="6">
        <v>25269900048401</v>
      </c>
      <c r="I336" s="11" t="s">
        <v>455</v>
      </c>
      <c r="J336" s="11">
        <v>2</v>
      </c>
      <c r="K336" s="11">
        <v>4</v>
      </c>
      <c r="L336" s="11">
        <v>2</v>
      </c>
      <c r="M336" s="11">
        <v>4</v>
      </c>
      <c r="N336" s="11"/>
      <c r="O336" s="11">
        <v>2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>
        <f t="shared" si="5"/>
        <v>14</v>
      </c>
      <c r="Z336" s="11" t="s">
        <v>18</v>
      </c>
      <c r="AA336" s="11" t="s">
        <v>34</v>
      </c>
      <c r="AB336" s="12" t="str">
        <f>VLOOKUP(G336,'[4]TERRRITORIOS INDÍGENAS'!D$2:G$1933,4,0)</f>
        <v xml:space="preserve">SI </v>
      </c>
      <c r="AC336" s="13" t="s">
        <v>20</v>
      </c>
      <c r="AD336" s="11" t="s">
        <v>21</v>
      </c>
    </row>
    <row r="337" spans="1:30" x14ac:dyDescent="0.25">
      <c r="A337" s="9" t="s">
        <v>431</v>
      </c>
      <c r="B337" s="10">
        <v>252699000506</v>
      </c>
      <c r="C337" s="6">
        <v>252699000506</v>
      </c>
      <c r="D337" s="6">
        <v>252699000506</v>
      </c>
      <c r="E337" s="11" t="s">
        <v>456</v>
      </c>
      <c r="F337" s="11" t="s">
        <v>456</v>
      </c>
      <c r="G337" s="6">
        <v>25269900050601</v>
      </c>
      <c r="H337" s="6">
        <v>25269900050601</v>
      </c>
      <c r="I337" s="11" t="s">
        <v>456</v>
      </c>
      <c r="J337" s="11">
        <v>1</v>
      </c>
      <c r="K337" s="11">
        <v>1</v>
      </c>
      <c r="L337" s="11">
        <v>1</v>
      </c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>
        <f t="shared" si="5"/>
        <v>3</v>
      </c>
      <c r="Z337" s="11" t="s">
        <v>18</v>
      </c>
      <c r="AA337" s="11" t="s">
        <v>19</v>
      </c>
      <c r="AB337" s="12" t="str">
        <f>VLOOKUP(G337,'[4]TERRRITORIOS INDÍGENAS'!D$2:G$1933,4,0)</f>
        <v xml:space="preserve">SI </v>
      </c>
      <c r="AC337" s="13" t="s">
        <v>20</v>
      </c>
      <c r="AD337" s="11" t="s">
        <v>21</v>
      </c>
    </row>
    <row r="338" spans="1:30" x14ac:dyDescent="0.25">
      <c r="A338" s="9" t="s">
        <v>431</v>
      </c>
      <c r="B338" s="10">
        <v>252699000514</v>
      </c>
      <c r="C338" s="6">
        <v>252699000514</v>
      </c>
      <c r="D338" s="6">
        <v>252699000514</v>
      </c>
      <c r="E338" s="11" t="s">
        <v>457</v>
      </c>
      <c r="F338" s="11" t="s">
        <v>457</v>
      </c>
      <c r="G338" s="6">
        <v>25269900051401</v>
      </c>
      <c r="H338" s="6">
        <v>25269900051401</v>
      </c>
      <c r="I338" s="11" t="s">
        <v>457</v>
      </c>
      <c r="J338" s="11">
        <v>1</v>
      </c>
      <c r="K338" s="11">
        <v>1</v>
      </c>
      <c r="L338" s="11">
        <v>3</v>
      </c>
      <c r="M338" s="11">
        <v>1</v>
      </c>
      <c r="N338" s="11">
        <v>3</v>
      </c>
      <c r="O338" s="11">
        <v>2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>
        <f t="shared" si="5"/>
        <v>11</v>
      </c>
      <c r="Z338" s="11" t="s">
        <v>26</v>
      </c>
      <c r="AA338" s="11" t="s">
        <v>26</v>
      </c>
      <c r="AB338" s="12" t="str">
        <f>VLOOKUP(G338,'[4]TERRRITORIOS INDÍGENAS'!D$2:G$1933,4,0)</f>
        <v xml:space="preserve">SI </v>
      </c>
      <c r="AC338" s="13" t="s">
        <v>20</v>
      </c>
      <c r="AD338" s="11" t="s">
        <v>21</v>
      </c>
    </row>
    <row r="339" spans="1:30" x14ac:dyDescent="0.25">
      <c r="A339" s="9" t="s">
        <v>431</v>
      </c>
      <c r="B339" s="10">
        <v>252699000549</v>
      </c>
      <c r="C339" s="6">
        <v>252699000549</v>
      </c>
      <c r="D339" s="6">
        <v>252699000549</v>
      </c>
      <c r="E339" s="11" t="s">
        <v>458</v>
      </c>
      <c r="F339" s="11" t="s">
        <v>458</v>
      </c>
      <c r="G339" s="6">
        <v>25269900054901</v>
      </c>
      <c r="H339" s="6">
        <v>25269900054901</v>
      </c>
      <c r="I339" s="11" t="s">
        <v>459</v>
      </c>
      <c r="J339" s="11">
        <v>8</v>
      </c>
      <c r="K339" s="11">
        <v>7</v>
      </c>
      <c r="L339" s="11">
        <v>7</v>
      </c>
      <c r="M339" s="11">
        <v>8</v>
      </c>
      <c r="N339" s="11">
        <v>8</v>
      </c>
      <c r="O339" s="11">
        <v>9</v>
      </c>
      <c r="P339" s="11">
        <v>25</v>
      </c>
      <c r="Q339" s="11">
        <v>42</v>
      </c>
      <c r="R339" s="11">
        <v>28</v>
      </c>
      <c r="S339" s="11">
        <v>30</v>
      </c>
      <c r="T339" s="11">
        <v>34</v>
      </c>
      <c r="U339" s="11">
        <v>28</v>
      </c>
      <c r="V339" s="11"/>
      <c r="W339" s="11"/>
      <c r="X339" s="11"/>
      <c r="Y339" s="11">
        <f t="shared" si="5"/>
        <v>234</v>
      </c>
      <c r="Z339" s="11" t="s">
        <v>18</v>
      </c>
      <c r="AA339" s="11" t="s">
        <v>19</v>
      </c>
      <c r="AB339" s="12" t="str">
        <f>VLOOKUP(G339,'[4]TERRRITORIOS INDÍGENAS'!D$2:G$1933,4,0)</f>
        <v xml:space="preserve">SI </v>
      </c>
      <c r="AC339" s="13" t="s">
        <v>20</v>
      </c>
      <c r="AD339" s="11" t="s">
        <v>21</v>
      </c>
    </row>
    <row r="340" spans="1:30" x14ac:dyDescent="0.25">
      <c r="A340" s="9" t="s">
        <v>431</v>
      </c>
      <c r="B340" s="10">
        <v>252699000557</v>
      </c>
      <c r="C340" s="6">
        <v>252699000557</v>
      </c>
      <c r="D340" s="6">
        <v>252699000557</v>
      </c>
      <c r="E340" s="11" t="s">
        <v>223</v>
      </c>
      <c r="F340" s="11" t="s">
        <v>223</v>
      </c>
      <c r="G340" s="6">
        <v>25269900055701</v>
      </c>
      <c r="H340" s="6">
        <v>25269900055701</v>
      </c>
      <c r="I340" s="11" t="s">
        <v>223</v>
      </c>
      <c r="J340" s="11"/>
      <c r="K340" s="11">
        <v>3</v>
      </c>
      <c r="L340" s="11"/>
      <c r="M340" s="11"/>
      <c r="N340" s="11">
        <v>2</v>
      </c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>
        <f t="shared" si="5"/>
        <v>5</v>
      </c>
      <c r="Z340" s="11" t="s">
        <v>26</v>
      </c>
      <c r="AA340" s="11" t="s">
        <v>26</v>
      </c>
      <c r="AB340" s="12" t="str">
        <f>VLOOKUP(G340,'[4]TERRRITORIOS INDÍGENAS'!D$2:G$1933,4,0)</f>
        <v xml:space="preserve">SI </v>
      </c>
      <c r="AC340" s="13" t="s">
        <v>20</v>
      </c>
      <c r="AD340" s="11" t="s">
        <v>21</v>
      </c>
    </row>
    <row r="341" spans="1:30" x14ac:dyDescent="0.25">
      <c r="A341" s="9" t="s">
        <v>431</v>
      </c>
      <c r="B341" s="10">
        <v>252699000581</v>
      </c>
      <c r="C341" s="6">
        <v>252699000581</v>
      </c>
      <c r="D341" s="6">
        <v>252699000581</v>
      </c>
      <c r="E341" s="11" t="s">
        <v>460</v>
      </c>
      <c r="F341" s="11" t="s">
        <v>460</v>
      </c>
      <c r="G341" s="6">
        <v>25269900058101</v>
      </c>
      <c r="H341" s="6">
        <v>25269900058101</v>
      </c>
      <c r="I341" s="11" t="s">
        <v>460</v>
      </c>
      <c r="J341" s="11">
        <v>1</v>
      </c>
      <c r="K341" s="11"/>
      <c r="L341" s="11">
        <v>2</v>
      </c>
      <c r="M341" s="11">
        <v>4</v>
      </c>
      <c r="N341" s="11">
        <v>2</v>
      </c>
      <c r="O341" s="11">
        <v>1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>
        <f t="shared" si="5"/>
        <v>10</v>
      </c>
      <c r="Z341" s="11" t="s">
        <v>26</v>
      </c>
      <c r="AA341" s="11" t="s">
        <v>26</v>
      </c>
      <c r="AB341" s="12" t="str">
        <f>VLOOKUP(G341,'[4]TERRRITORIOS INDÍGENAS'!D$2:G$1933,4,0)</f>
        <v xml:space="preserve">SI </v>
      </c>
      <c r="AC341" s="13" t="s">
        <v>20</v>
      </c>
      <c r="AD341" s="11" t="s">
        <v>21</v>
      </c>
    </row>
    <row r="342" spans="1:30" x14ac:dyDescent="0.25">
      <c r="A342" s="9" t="s">
        <v>431</v>
      </c>
      <c r="B342" s="10">
        <v>252699000611</v>
      </c>
      <c r="C342" s="6">
        <v>252699000611</v>
      </c>
      <c r="D342" s="6">
        <v>252699000611</v>
      </c>
      <c r="E342" s="11" t="s">
        <v>461</v>
      </c>
      <c r="F342" s="11" t="s">
        <v>461</v>
      </c>
      <c r="G342" s="6">
        <v>25269900061101</v>
      </c>
      <c r="H342" s="6">
        <v>25269900061101</v>
      </c>
      <c r="I342" s="11" t="s">
        <v>461</v>
      </c>
      <c r="J342" s="11"/>
      <c r="K342" s="11">
        <v>4</v>
      </c>
      <c r="L342" s="11"/>
      <c r="M342" s="11">
        <v>1</v>
      </c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>
        <f t="shared" si="5"/>
        <v>5</v>
      </c>
      <c r="Z342" s="11" t="s">
        <v>18</v>
      </c>
      <c r="AA342" s="11" t="s">
        <v>19</v>
      </c>
      <c r="AB342" s="12" t="str">
        <f>VLOOKUP(G342,'[4]TERRRITORIOS INDÍGENAS'!D$2:G$1933,4,0)</f>
        <v xml:space="preserve">SI </v>
      </c>
      <c r="AC342" s="13" t="s">
        <v>20</v>
      </c>
      <c r="AD342" s="11" t="s">
        <v>21</v>
      </c>
    </row>
    <row r="343" spans="1:30" x14ac:dyDescent="0.25">
      <c r="A343" s="9" t="s">
        <v>431</v>
      </c>
      <c r="B343" s="10">
        <v>252699000654</v>
      </c>
      <c r="C343" s="6">
        <v>252699000654</v>
      </c>
      <c r="D343" s="6">
        <v>252699000654</v>
      </c>
      <c r="E343" s="11" t="s">
        <v>462</v>
      </c>
      <c r="F343" s="11" t="s">
        <v>462</v>
      </c>
      <c r="G343" s="6">
        <v>25269900065401</v>
      </c>
      <c r="H343" s="6">
        <v>25269900065401</v>
      </c>
      <c r="I343" s="11" t="s">
        <v>462</v>
      </c>
      <c r="J343" s="11">
        <v>6</v>
      </c>
      <c r="K343" s="11">
        <v>7</v>
      </c>
      <c r="L343" s="11">
        <v>8</v>
      </c>
      <c r="M343" s="11">
        <v>4</v>
      </c>
      <c r="N343" s="11">
        <v>14</v>
      </c>
      <c r="O343" s="11">
        <v>4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>
        <f t="shared" si="5"/>
        <v>43</v>
      </c>
      <c r="Z343" s="11" t="s">
        <v>18</v>
      </c>
      <c r="AA343" s="11" t="s">
        <v>34</v>
      </c>
      <c r="AB343" s="12" t="str">
        <f>VLOOKUP(G343,'[4]TERRRITORIOS INDÍGENAS'!D$2:G$1933,4,0)</f>
        <v xml:space="preserve">SI </v>
      </c>
      <c r="AC343" s="13" t="s">
        <v>20</v>
      </c>
      <c r="AD343" s="11" t="s">
        <v>21</v>
      </c>
    </row>
    <row r="344" spans="1:30" x14ac:dyDescent="0.25">
      <c r="A344" s="9" t="s">
        <v>463</v>
      </c>
      <c r="B344" s="10">
        <v>252838000079</v>
      </c>
      <c r="C344" s="6">
        <v>252838000079</v>
      </c>
      <c r="D344" s="6">
        <v>252838000079</v>
      </c>
      <c r="E344" s="11" t="s">
        <v>464</v>
      </c>
      <c r="F344" s="11" t="s">
        <v>464</v>
      </c>
      <c r="G344" s="6">
        <v>25283800007901</v>
      </c>
      <c r="H344" s="6">
        <v>25283800007901</v>
      </c>
      <c r="I344" s="11" t="s">
        <v>464</v>
      </c>
      <c r="J344" s="11">
        <v>7</v>
      </c>
      <c r="K344" s="11">
        <v>6</v>
      </c>
      <c r="L344" s="11">
        <v>14</v>
      </c>
      <c r="M344" s="11">
        <v>12</v>
      </c>
      <c r="N344" s="11">
        <v>11</v>
      </c>
      <c r="O344" s="11">
        <v>16</v>
      </c>
      <c r="P344" s="11">
        <v>13</v>
      </c>
      <c r="Q344" s="11">
        <v>14</v>
      </c>
      <c r="R344" s="11">
        <v>11</v>
      </c>
      <c r="S344" s="11">
        <v>6</v>
      </c>
      <c r="T344" s="11">
        <v>2</v>
      </c>
      <c r="U344" s="11">
        <v>11</v>
      </c>
      <c r="V344" s="11"/>
      <c r="W344" s="11"/>
      <c r="X344" s="11"/>
      <c r="Y344" s="11">
        <f t="shared" si="5"/>
        <v>123</v>
      </c>
      <c r="Z344" s="11" t="s">
        <v>26</v>
      </c>
      <c r="AA344" s="11" t="s">
        <v>26</v>
      </c>
      <c r="AB344" s="12" t="str">
        <f>VLOOKUP(G344,'[4]TERRRITORIOS INDÍGENAS'!D$2:G$1933,4,0)</f>
        <v xml:space="preserve">SI </v>
      </c>
      <c r="AC344" s="13" t="s">
        <v>20</v>
      </c>
      <c r="AD344" s="11" t="s">
        <v>21</v>
      </c>
    </row>
    <row r="345" spans="1:30" x14ac:dyDescent="0.25">
      <c r="A345" s="9" t="s">
        <v>463</v>
      </c>
      <c r="B345" s="10">
        <v>252838000095</v>
      </c>
      <c r="C345" s="6">
        <v>252838000095</v>
      </c>
      <c r="D345" s="6">
        <v>252838000095</v>
      </c>
      <c r="E345" s="11" t="s">
        <v>465</v>
      </c>
      <c r="F345" s="11" t="s">
        <v>465</v>
      </c>
      <c r="G345" s="6">
        <v>25283800009501</v>
      </c>
      <c r="H345" s="6">
        <v>25283800009501</v>
      </c>
      <c r="I345" s="11" t="s">
        <v>465</v>
      </c>
      <c r="J345" s="11">
        <v>6</v>
      </c>
      <c r="K345" s="11">
        <v>6</v>
      </c>
      <c r="L345" s="11">
        <v>6</v>
      </c>
      <c r="M345" s="11">
        <v>7</v>
      </c>
      <c r="N345" s="11">
        <v>5</v>
      </c>
      <c r="O345" s="11">
        <v>5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>
        <f t="shared" si="5"/>
        <v>35</v>
      </c>
      <c r="Z345" s="11" t="s">
        <v>18</v>
      </c>
      <c r="AA345" s="11" t="s">
        <v>19</v>
      </c>
      <c r="AB345" s="12" t="str">
        <f>VLOOKUP(G345,'[4]TERRRITORIOS INDÍGENAS'!D$2:G$1933,4,0)</f>
        <v>NO</v>
      </c>
      <c r="AC345" s="13" t="s">
        <v>20</v>
      </c>
      <c r="AD345" s="11" t="s">
        <v>21</v>
      </c>
    </row>
    <row r="346" spans="1:30" x14ac:dyDescent="0.25">
      <c r="A346" s="9" t="s">
        <v>463</v>
      </c>
      <c r="B346" s="10">
        <v>252838000109</v>
      </c>
      <c r="C346" s="6">
        <v>252838000109</v>
      </c>
      <c r="D346" s="6">
        <v>252838000109</v>
      </c>
      <c r="E346" s="11" t="s">
        <v>466</v>
      </c>
      <c r="F346" s="11" t="s">
        <v>466</v>
      </c>
      <c r="G346" s="6">
        <v>25283800010901</v>
      </c>
      <c r="H346" s="6">
        <v>25283800010901</v>
      </c>
      <c r="I346" s="11" t="s">
        <v>466</v>
      </c>
      <c r="J346" s="11">
        <v>1</v>
      </c>
      <c r="K346" s="11"/>
      <c r="L346" s="11">
        <v>2</v>
      </c>
      <c r="M346" s="11">
        <v>3</v>
      </c>
      <c r="N346" s="11">
        <v>1</v>
      </c>
      <c r="O346" s="11">
        <v>1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>
        <f t="shared" si="5"/>
        <v>8</v>
      </c>
      <c r="Z346" s="11" t="s">
        <v>26</v>
      </c>
      <c r="AA346" s="11" t="s">
        <v>26</v>
      </c>
      <c r="AB346" s="12" t="str">
        <f>VLOOKUP(G346,'[4]TERRRITORIOS INDÍGENAS'!D$2:G$1933,4,0)</f>
        <v xml:space="preserve">SI </v>
      </c>
      <c r="AC346" s="13" t="s">
        <v>20</v>
      </c>
      <c r="AD346" s="11" t="s">
        <v>21</v>
      </c>
    </row>
    <row r="347" spans="1:30" x14ac:dyDescent="0.25">
      <c r="A347" s="9" t="s">
        <v>463</v>
      </c>
      <c r="B347" s="10">
        <v>252838000117</v>
      </c>
      <c r="C347" s="6">
        <v>252838000117</v>
      </c>
      <c r="D347" s="6">
        <v>252838000117</v>
      </c>
      <c r="E347" s="11" t="s">
        <v>467</v>
      </c>
      <c r="F347" s="11" t="s">
        <v>467</v>
      </c>
      <c r="G347" s="6">
        <v>25283800011701</v>
      </c>
      <c r="H347" s="6">
        <v>25283800011701</v>
      </c>
      <c r="I347" s="11" t="s">
        <v>467</v>
      </c>
      <c r="J347" s="11">
        <v>9</v>
      </c>
      <c r="K347" s="11">
        <v>3</v>
      </c>
      <c r="L347" s="11">
        <v>4</v>
      </c>
      <c r="M347" s="11">
        <v>11</v>
      </c>
      <c r="N347" s="11">
        <v>12</v>
      </c>
      <c r="O347" s="11">
        <v>5</v>
      </c>
      <c r="P347" s="11">
        <v>17</v>
      </c>
      <c r="Q347" s="11">
        <v>15</v>
      </c>
      <c r="R347" s="11">
        <v>12</v>
      </c>
      <c r="S347" s="11">
        <v>12</v>
      </c>
      <c r="T347" s="11">
        <v>15</v>
      </c>
      <c r="U347" s="11">
        <v>10</v>
      </c>
      <c r="V347" s="11"/>
      <c r="W347" s="11"/>
      <c r="X347" s="11"/>
      <c r="Y347" s="11">
        <f t="shared" si="5"/>
        <v>125</v>
      </c>
      <c r="Z347" s="11" t="s">
        <v>18</v>
      </c>
      <c r="AA347" s="11" t="s">
        <v>19</v>
      </c>
      <c r="AB347" s="12" t="str">
        <f>VLOOKUP(G347,'[4]TERRRITORIOS INDÍGENAS'!D$2:G$1933,4,0)</f>
        <v xml:space="preserve">SI </v>
      </c>
      <c r="AC347" s="13" t="s">
        <v>20</v>
      </c>
      <c r="AD347" s="11" t="s">
        <v>21</v>
      </c>
    </row>
    <row r="348" spans="1:30" x14ac:dyDescent="0.25">
      <c r="A348" s="9" t="s">
        <v>463</v>
      </c>
      <c r="B348" s="10">
        <v>252838000320</v>
      </c>
      <c r="C348" s="6">
        <v>252838000320</v>
      </c>
      <c r="D348" s="6">
        <v>252838000320</v>
      </c>
      <c r="E348" s="11" t="s">
        <v>468</v>
      </c>
      <c r="F348" s="11" t="s">
        <v>468</v>
      </c>
      <c r="G348" s="6">
        <v>25283800032001</v>
      </c>
      <c r="H348" s="6">
        <v>25283800032001</v>
      </c>
      <c r="I348" s="11" t="s">
        <v>468</v>
      </c>
      <c r="J348" s="11">
        <v>2</v>
      </c>
      <c r="K348" s="11">
        <v>5</v>
      </c>
      <c r="L348" s="11">
        <v>5</v>
      </c>
      <c r="M348" s="11">
        <v>3</v>
      </c>
      <c r="N348" s="11">
        <v>8</v>
      </c>
      <c r="O348" s="11">
        <v>4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>
        <f t="shared" si="5"/>
        <v>27</v>
      </c>
      <c r="Z348" s="11" t="s">
        <v>18</v>
      </c>
      <c r="AA348" s="11" t="s">
        <v>19</v>
      </c>
      <c r="AB348" s="12" t="str">
        <f>VLOOKUP(G348,'[4]TERRRITORIOS INDÍGENAS'!D$2:G$1933,4,0)</f>
        <v>NO</v>
      </c>
      <c r="AC348" s="13" t="s">
        <v>20</v>
      </c>
      <c r="AD348" s="11" t="s">
        <v>21</v>
      </c>
    </row>
    <row r="349" spans="1:30" x14ac:dyDescent="0.25">
      <c r="A349" s="9" t="s">
        <v>463</v>
      </c>
      <c r="B349" s="10">
        <v>252838000338</v>
      </c>
      <c r="C349" s="6">
        <v>252838000338</v>
      </c>
      <c r="D349" s="6">
        <v>252838000338</v>
      </c>
      <c r="E349" s="11" t="s">
        <v>469</v>
      </c>
      <c r="F349" s="11" t="s">
        <v>469</v>
      </c>
      <c r="G349" s="6">
        <v>25283800033801</v>
      </c>
      <c r="H349" s="6">
        <v>25283800033801</v>
      </c>
      <c r="I349" s="11" t="s">
        <v>469</v>
      </c>
      <c r="J349" s="11">
        <v>2</v>
      </c>
      <c r="K349" s="11">
        <v>3</v>
      </c>
      <c r="L349" s="11">
        <v>1</v>
      </c>
      <c r="M349" s="11">
        <v>4</v>
      </c>
      <c r="N349" s="11">
        <v>2</v>
      </c>
      <c r="O349" s="11">
        <v>1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>
        <f t="shared" si="5"/>
        <v>13</v>
      </c>
      <c r="Z349" s="11" t="s">
        <v>26</v>
      </c>
      <c r="AA349" s="11" t="s">
        <v>26</v>
      </c>
      <c r="AB349" s="12" t="str">
        <f>VLOOKUP(G349,'[4]TERRRITORIOS INDÍGENAS'!D$2:G$1933,4,0)</f>
        <v xml:space="preserve">SI </v>
      </c>
      <c r="AC349" s="13" t="s">
        <v>20</v>
      </c>
      <c r="AD349" s="11" t="s">
        <v>21</v>
      </c>
    </row>
    <row r="350" spans="1:30" x14ac:dyDescent="0.25">
      <c r="A350" s="9" t="s">
        <v>463</v>
      </c>
      <c r="B350" s="10">
        <v>252838000346</v>
      </c>
      <c r="C350" s="6">
        <v>252838000346</v>
      </c>
      <c r="D350" s="6">
        <v>252838000346</v>
      </c>
      <c r="E350" s="11" t="s">
        <v>470</v>
      </c>
      <c r="F350" s="11" t="s">
        <v>470</v>
      </c>
      <c r="G350" s="6">
        <v>25283800034601</v>
      </c>
      <c r="H350" s="6">
        <v>25283800034601</v>
      </c>
      <c r="I350" s="11" t="s">
        <v>470</v>
      </c>
      <c r="J350" s="11">
        <v>1</v>
      </c>
      <c r="K350" s="11">
        <v>7</v>
      </c>
      <c r="L350" s="11">
        <v>4</v>
      </c>
      <c r="M350" s="11">
        <v>6</v>
      </c>
      <c r="N350" s="11">
        <v>4</v>
      </c>
      <c r="O350" s="11">
        <v>3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>
        <f t="shared" si="5"/>
        <v>25</v>
      </c>
      <c r="Z350" s="11" t="s">
        <v>26</v>
      </c>
      <c r="AA350" s="11" t="s">
        <v>26</v>
      </c>
      <c r="AB350" s="12" t="str">
        <f>VLOOKUP(G350,'[4]TERRRITORIOS INDÍGENAS'!D$2:G$1933,4,0)</f>
        <v xml:space="preserve">SI </v>
      </c>
      <c r="AC350" s="13" t="s">
        <v>20</v>
      </c>
      <c r="AD350" s="11" t="s">
        <v>21</v>
      </c>
    </row>
    <row r="351" spans="1:30" x14ac:dyDescent="0.25">
      <c r="A351" s="9" t="s">
        <v>463</v>
      </c>
      <c r="B351" s="10">
        <v>252838000354</v>
      </c>
      <c r="C351" s="6">
        <v>252838000354</v>
      </c>
      <c r="D351" s="6">
        <v>252838000354</v>
      </c>
      <c r="E351" s="11" t="s">
        <v>471</v>
      </c>
      <c r="F351" s="11" t="s">
        <v>471</v>
      </c>
      <c r="G351" s="6">
        <v>25283800035401</v>
      </c>
      <c r="H351" s="6">
        <v>25283800035401</v>
      </c>
      <c r="I351" s="11" t="s">
        <v>471</v>
      </c>
      <c r="J351" s="11">
        <v>7</v>
      </c>
      <c r="K351" s="11">
        <v>6</v>
      </c>
      <c r="L351" s="11">
        <v>7</v>
      </c>
      <c r="M351" s="11">
        <v>8</v>
      </c>
      <c r="N351" s="11">
        <v>11</v>
      </c>
      <c r="O351" s="11">
        <v>11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>
        <f t="shared" si="5"/>
        <v>50</v>
      </c>
      <c r="Z351" s="11" t="s">
        <v>26</v>
      </c>
      <c r="AA351" s="11" t="s">
        <v>26</v>
      </c>
      <c r="AB351" s="12" t="str">
        <f>VLOOKUP(G351,'[4]TERRRITORIOS INDÍGENAS'!D$2:G$1933,4,0)</f>
        <v xml:space="preserve">SI </v>
      </c>
      <c r="AC351" s="13" t="s">
        <v>20</v>
      </c>
      <c r="AD351" s="11" t="s">
        <v>21</v>
      </c>
    </row>
    <row r="352" spans="1:30" x14ac:dyDescent="0.25">
      <c r="A352" s="9" t="s">
        <v>463</v>
      </c>
      <c r="B352" s="10">
        <v>252838000419</v>
      </c>
      <c r="C352" s="6">
        <v>252838000419</v>
      </c>
      <c r="D352" s="6">
        <v>252838000419</v>
      </c>
      <c r="E352" s="11" t="s">
        <v>472</v>
      </c>
      <c r="F352" s="11" t="s">
        <v>472</v>
      </c>
      <c r="G352" s="6">
        <v>25283800041901</v>
      </c>
      <c r="H352" s="6">
        <v>25283800041901</v>
      </c>
      <c r="I352" s="11" t="s">
        <v>472</v>
      </c>
      <c r="J352" s="11">
        <v>3</v>
      </c>
      <c r="K352" s="11">
        <v>8</v>
      </c>
      <c r="L352" s="11">
        <v>7</v>
      </c>
      <c r="M352" s="11">
        <v>9</v>
      </c>
      <c r="N352" s="11">
        <v>7</v>
      </c>
      <c r="O352" s="11">
        <v>5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>
        <f t="shared" si="5"/>
        <v>39</v>
      </c>
      <c r="Z352" s="11" t="s">
        <v>26</v>
      </c>
      <c r="AA352" s="11" t="s">
        <v>26</v>
      </c>
      <c r="AB352" s="12" t="str">
        <f>VLOOKUP(G352,'[4]TERRRITORIOS INDÍGENAS'!D$2:G$1933,4,0)</f>
        <v xml:space="preserve">SI </v>
      </c>
      <c r="AC352" s="13" t="s">
        <v>20</v>
      </c>
      <c r="AD352" s="11" t="s">
        <v>21</v>
      </c>
    </row>
    <row r="353" spans="1:30" x14ac:dyDescent="0.25">
      <c r="A353" s="9" t="s">
        <v>463</v>
      </c>
      <c r="B353" s="10">
        <v>252838000541</v>
      </c>
      <c r="C353" s="6">
        <v>252838000541</v>
      </c>
      <c r="D353" s="6">
        <v>252838000541</v>
      </c>
      <c r="E353" s="11" t="s">
        <v>473</v>
      </c>
      <c r="F353" s="11" t="s">
        <v>473</v>
      </c>
      <c r="G353" s="6">
        <v>25283800054101</v>
      </c>
      <c r="H353" s="6">
        <v>25283800054101</v>
      </c>
      <c r="I353" s="11" t="s">
        <v>473</v>
      </c>
      <c r="J353" s="11">
        <v>3</v>
      </c>
      <c r="K353" s="11">
        <v>5</v>
      </c>
      <c r="L353" s="11">
        <v>5</v>
      </c>
      <c r="M353" s="11">
        <v>3</v>
      </c>
      <c r="N353" s="11">
        <v>3</v>
      </c>
      <c r="O353" s="11">
        <v>2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>
        <f t="shared" si="5"/>
        <v>21</v>
      </c>
      <c r="Z353" s="11" t="s">
        <v>18</v>
      </c>
      <c r="AA353" s="11" t="s">
        <v>19</v>
      </c>
      <c r="AB353" s="12" t="str">
        <f>VLOOKUP(G353,'[4]TERRRITORIOS INDÍGENAS'!D$2:G$1933,4,0)</f>
        <v xml:space="preserve">SI </v>
      </c>
      <c r="AC353" s="13" t="s">
        <v>20</v>
      </c>
      <c r="AD353" s="11" t="s">
        <v>21</v>
      </c>
    </row>
    <row r="354" spans="1:30" x14ac:dyDescent="0.25">
      <c r="A354" s="9" t="s">
        <v>463</v>
      </c>
      <c r="B354" s="10">
        <v>252838000567</v>
      </c>
      <c r="C354" s="6">
        <v>252838000567</v>
      </c>
      <c r="D354" s="6">
        <v>252838000567</v>
      </c>
      <c r="E354" s="11" t="s">
        <v>146</v>
      </c>
      <c r="F354" s="11" t="s">
        <v>146</v>
      </c>
      <c r="G354" s="6">
        <v>25283800056701</v>
      </c>
      <c r="H354" s="6">
        <v>25283800056701</v>
      </c>
      <c r="I354" s="11" t="s">
        <v>146</v>
      </c>
      <c r="J354" s="11"/>
      <c r="K354" s="11">
        <v>3</v>
      </c>
      <c r="L354" s="11">
        <v>2</v>
      </c>
      <c r="M354" s="11">
        <v>7</v>
      </c>
      <c r="N354" s="11">
        <v>7</v>
      </c>
      <c r="O354" s="11">
        <v>4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>
        <f t="shared" si="5"/>
        <v>23</v>
      </c>
      <c r="Z354" s="11" t="s">
        <v>18</v>
      </c>
      <c r="AA354" s="11" t="s">
        <v>19</v>
      </c>
      <c r="AB354" s="12" t="str">
        <f>VLOOKUP(G354,'[4]TERRRITORIOS INDÍGENAS'!D$2:G$1933,4,0)</f>
        <v>NO</v>
      </c>
      <c r="AC354" s="13" t="s">
        <v>20</v>
      </c>
      <c r="AD354" s="11" t="s">
        <v>21</v>
      </c>
    </row>
    <row r="355" spans="1:30" x14ac:dyDescent="0.25">
      <c r="A355" s="9" t="s">
        <v>463</v>
      </c>
      <c r="B355" s="10">
        <v>252838000575</v>
      </c>
      <c r="C355" s="6">
        <v>252838000575</v>
      </c>
      <c r="D355" s="6">
        <v>252838000575</v>
      </c>
      <c r="E355" s="11" t="s">
        <v>474</v>
      </c>
      <c r="F355" s="11" t="s">
        <v>474</v>
      </c>
      <c r="G355" s="6">
        <v>25283800057501</v>
      </c>
      <c r="H355" s="6">
        <v>25283800057501</v>
      </c>
      <c r="I355" s="11" t="s">
        <v>474</v>
      </c>
      <c r="J355" s="11"/>
      <c r="K355" s="11">
        <v>1</v>
      </c>
      <c r="L355" s="11">
        <v>2</v>
      </c>
      <c r="M355" s="11">
        <v>2</v>
      </c>
      <c r="N355" s="11">
        <v>2</v>
      </c>
      <c r="O355" s="11">
        <v>5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>
        <f t="shared" si="5"/>
        <v>12</v>
      </c>
      <c r="Z355" s="11" t="s">
        <v>18</v>
      </c>
      <c r="AA355" s="11" t="s">
        <v>19</v>
      </c>
      <c r="AB355" s="12" t="str">
        <f>VLOOKUP(G355,'[4]TERRRITORIOS INDÍGENAS'!D$2:G$1933,4,0)</f>
        <v>NO</v>
      </c>
      <c r="AC355" s="13" t="s">
        <v>20</v>
      </c>
      <c r="AD355" s="11" t="s">
        <v>21</v>
      </c>
    </row>
    <row r="356" spans="1:30" x14ac:dyDescent="0.25">
      <c r="A356" s="9" t="s">
        <v>463</v>
      </c>
      <c r="B356" s="10">
        <v>252838000583</v>
      </c>
      <c r="C356" s="6">
        <v>252838000583</v>
      </c>
      <c r="D356" s="6">
        <v>252838000583</v>
      </c>
      <c r="E356" s="11" t="s">
        <v>475</v>
      </c>
      <c r="F356" s="11" t="s">
        <v>475</v>
      </c>
      <c r="G356" s="6">
        <v>25283800058301</v>
      </c>
      <c r="H356" s="6">
        <v>25283800058301</v>
      </c>
      <c r="I356" s="11" t="s">
        <v>475</v>
      </c>
      <c r="J356" s="11">
        <v>4</v>
      </c>
      <c r="K356" s="11">
        <v>7</v>
      </c>
      <c r="L356" s="11">
        <v>5</v>
      </c>
      <c r="M356" s="11"/>
      <c r="N356" s="11">
        <v>3</v>
      </c>
      <c r="O356" s="11">
        <v>2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>
        <f t="shared" si="5"/>
        <v>21</v>
      </c>
      <c r="Z356" s="11" t="s">
        <v>18</v>
      </c>
      <c r="AA356" s="11" t="s">
        <v>19</v>
      </c>
      <c r="AB356" s="12" t="str">
        <f>VLOOKUP(G356,'[4]TERRRITORIOS INDÍGENAS'!D$2:G$1933,4,0)</f>
        <v>NO</v>
      </c>
      <c r="AC356" s="13" t="s">
        <v>20</v>
      </c>
      <c r="AD356" s="11" t="s">
        <v>21</v>
      </c>
    </row>
    <row r="357" spans="1:30" x14ac:dyDescent="0.25">
      <c r="A357" s="9" t="s">
        <v>463</v>
      </c>
      <c r="B357" s="10">
        <v>252838000605</v>
      </c>
      <c r="C357" s="6">
        <v>252838000605</v>
      </c>
      <c r="D357" s="6">
        <v>252838000605</v>
      </c>
      <c r="E357" s="11" t="s">
        <v>476</v>
      </c>
      <c r="F357" s="11" t="s">
        <v>476</v>
      </c>
      <c r="G357" s="6">
        <v>25283800060501</v>
      </c>
      <c r="H357" s="6">
        <v>25283800060501</v>
      </c>
      <c r="I357" s="11" t="s">
        <v>476</v>
      </c>
      <c r="J357" s="11">
        <v>1</v>
      </c>
      <c r="K357" s="11">
        <v>3</v>
      </c>
      <c r="L357" s="11"/>
      <c r="M357" s="11">
        <v>5</v>
      </c>
      <c r="N357" s="11">
        <v>2</v>
      </c>
      <c r="O357" s="11">
        <v>2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>
        <f t="shared" si="5"/>
        <v>13</v>
      </c>
      <c r="Z357" s="11" t="s">
        <v>26</v>
      </c>
      <c r="AA357" s="11" t="s">
        <v>26</v>
      </c>
      <c r="AB357" s="12" t="str">
        <f>VLOOKUP(G357,'[4]TERRRITORIOS INDÍGENAS'!D$2:G$1933,4,0)</f>
        <v xml:space="preserve">SI </v>
      </c>
      <c r="AC357" s="13" t="s">
        <v>20</v>
      </c>
      <c r="AD357" s="11" t="s">
        <v>21</v>
      </c>
    </row>
    <row r="358" spans="1:30" x14ac:dyDescent="0.25">
      <c r="A358" s="9" t="s">
        <v>463</v>
      </c>
      <c r="B358" s="10">
        <v>252838000630</v>
      </c>
      <c r="C358" s="6">
        <v>252838000630</v>
      </c>
      <c r="D358" s="6">
        <v>252838000630</v>
      </c>
      <c r="E358" s="11" t="s">
        <v>477</v>
      </c>
      <c r="F358" s="11" t="s">
        <v>477</v>
      </c>
      <c r="G358" s="6">
        <v>25283800063001</v>
      </c>
      <c r="H358" s="6">
        <v>25283800063001</v>
      </c>
      <c r="I358" s="11" t="s">
        <v>477</v>
      </c>
      <c r="J358" s="11"/>
      <c r="K358" s="11">
        <v>6</v>
      </c>
      <c r="L358" s="11">
        <v>3</v>
      </c>
      <c r="M358" s="11"/>
      <c r="N358" s="11">
        <v>6</v>
      </c>
      <c r="O358" s="11">
        <v>4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>
        <f t="shared" si="5"/>
        <v>19</v>
      </c>
      <c r="Z358" s="11" t="s">
        <v>26</v>
      </c>
      <c r="AA358" s="11" t="s">
        <v>26</v>
      </c>
      <c r="AB358" s="12" t="str">
        <f>VLOOKUP(G358,'[4]TERRRITORIOS INDÍGENAS'!D$2:G$1933,4,0)</f>
        <v xml:space="preserve">SI </v>
      </c>
      <c r="AC358" s="13" t="s">
        <v>20</v>
      </c>
      <c r="AD358" s="11" t="s">
        <v>21</v>
      </c>
    </row>
    <row r="359" spans="1:30" x14ac:dyDescent="0.25">
      <c r="A359" s="9" t="s">
        <v>463</v>
      </c>
      <c r="B359" s="10">
        <v>252838000702</v>
      </c>
      <c r="C359" s="6">
        <v>252838000702</v>
      </c>
      <c r="D359" s="6">
        <v>252838000702</v>
      </c>
      <c r="E359" s="11" t="s">
        <v>478</v>
      </c>
      <c r="F359" s="11" t="s">
        <v>478</v>
      </c>
      <c r="G359" s="6">
        <v>25283800070201</v>
      </c>
      <c r="H359" s="6">
        <v>25283800070201</v>
      </c>
      <c r="I359" s="11" t="s">
        <v>478</v>
      </c>
      <c r="J359" s="11">
        <v>4</v>
      </c>
      <c r="K359" s="11">
        <v>2</v>
      </c>
      <c r="L359" s="11">
        <v>4</v>
      </c>
      <c r="M359" s="11">
        <v>2</v>
      </c>
      <c r="N359" s="11">
        <v>1</v>
      </c>
      <c r="O359" s="11">
        <v>5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>
        <f t="shared" si="5"/>
        <v>18</v>
      </c>
      <c r="Z359" s="11" t="s">
        <v>18</v>
      </c>
      <c r="AA359" s="11" t="s">
        <v>19</v>
      </c>
      <c r="AB359" s="12" t="str">
        <f>VLOOKUP(G359,'[4]TERRRITORIOS INDÍGENAS'!D$2:G$1933,4,0)</f>
        <v xml:space="preserve">SI </v>
      </c>
      <c r="AC359" s="13" t="s">
        <v>20</v>
      </c>
      <c r="AD359" s="11" t="s">
        <v>21</v>
      </c>
    </row>
    <row r="360" spans="1:30" x14ac:dyDescent="0.25">
      <c r="A360" s="9" t="s">
        <v>463</v>
      </c>
      <c r="B360" s="10">
        <v>252838000737</v>
      </c>
      <c r="C360" s="6">
        <v>252838000737</v>
      </c>
      <c r="D360" s="6">
        <v>252838000737</v>
      </c>
      <c r="E360" s="11" t="s">
        <v>479</v>
      </c>
      <c r="F360" s="11" t="s">
        <v>479</v>
      </c>
      <c r="G360" s="6">
        <v>25283800073701</v>
      </c>
      <c r="H360" s="6">
        <v>25283800073701</v>
      </c>
      <c r="I360" s="11" t="s">
        <v>479</v>
      </c>
      <c r="J360" s="11">
        <v>10</v>
      </c>
      <c r="K360" s="11">
        <v>9</v>
      </c>
      <c r="L360" s="11">
        <v>10</v>
      </c>
      <c r="M360" s="11">
        <v>5</v>
      </c>
      <c r="N360" s="11">
        <v>20</v>
      </c>
      <c r="O360" s="11">
        <v>9</v>
      </c>
      <c r="P360" s="11">
        <v>11</v>
      </c>
      <c r="Q360" s="11">
        <v>16</v>
      </c>
      <c r="R360" s="11">
        <v>7</v>
      </c>
      <c r="S360" s="11">
        <v>4</v>
      </c>
      <c r="T360" s="11"/>
      <c r="U360" s="11"/>
      <c r="V360" s="11"/>
      <c r="W360" s="11"/>
      <c r="X360" s="11"/>
      <c r="Y360" s="11">
        <f t="shared" si="5"/>
        <v>101</v>
      </c>
      <c r="Z360" s="11" t="s">
        <v>26</v>
      </c>
      <c r="AA360" s="11" t="s">
        <v>26</v>
      </c>
      <c r="AB360" s="12" t="str">
        <f>VLOOKUP(G360,'[4]TERRRITORIOS INDÍGENAS'!D$2:G$1933,4,0)</f>
        <v xml:space="preserve">SI </v>
      </c>
      <c r="AC360" s="13" t="s">
        <v>20</v>
      </c>
      <c r="AD360" s="11" t="s">
        <v>21</v>
      </c>
    </row>
    <row r="361" spans="1:30" x14ac:dyDescent="0.25">
      <c r="A361" s="9" t="s">
        <v>463</v>
      </c>
      <c r="B361" s="10">
        <v>252838000745</v>
      </c>
      <c r="C361" s="6">
        <v>252838000745</v>
      </c>
      <c r="D361" s="6">
        <v>252838000745</v>
      </c>
      <c r="E361" s="11" t="s">
        <v>480</v>
      </c>
      <c r="F361" s="11" t="s">
        <v>480</v>
      </c>
      <c r="G361" s="6">
        <v>25283800074501</v>
      </c>
      <c r="H361" s="6">
        <v>25283800074501</v>
      </c>
      <c r="I361" s="11" t="s">
        <v>480</v>
      </c>
      <c r="J361" s="11">
        <v>1</v>
      </c>
      <c r="K361" s="11">
        <v>1</v>
      </c>
      <c r="L361" s="11">
        <v>1</v>
      </c>
      <c r="M361" s="11">
        <v>1</v>
      </c>
      <c r="N361" s="11">
        <v>4</v>
      </c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>
        <f t="shared" si="5"/>
        <v>8</v>
      </c>
      <c r="Z361" s="11" t="s">
        <v>26</v>
      </c>
      <c r="AA361" s="11" t="s">
        <v>26</v>
      </c>
      <c r="AB361" s="12" t="str">
        <f>VLOOKUP(G361,'[4]TERRRITORIOS INDÍGENAS'!D$2:G$1933,4,0)</f>
        <v xml:space="preserve">SI </v>
      </c>
      <c r="AC361" s="13" t="s">
        <v>20</v>
      </c>
      <c r="AD361" s="11" t="s">
        <v>21</v>
      </c>
    </row>
    <row r="362" spans="1:30" x14ac:dyDescent="0.25">
      <c r="A362" s="9" t="s">
        <v>463</v>
      </c>
      <c r="B362" s="10">
        <v>252838000770</v>
      </c>
      <c r="C362" s="6">
        <v>252838000770</v>
      </c>
      <c r="D362" s="6">
        <v>252838000770</v>
      </c>
      <c r="E362" s="11" t="s">
        <v>481</v>
      </c>
      <c r="F362" s="11" t="s">
        <v>481</v>
      </c>
      <c r="G362" s="6">
        <v>25283800077001</v>
      </c>
      <c r="H362" s="6">
        <v>25283800077001</v>
      </c>
      <c r="I362" s="11" t="s">
        <v>481</v>
      </c>
      <c r="J362" s="11"/>
      <c r="K362" s="11">
        <v>2</v>
      </c>
      <c r="L362" s="11">
        <v>5</v>
      </c>
      <c r="M362" s="11">
        <v>5</v>
      </c>
      <c r="N362" s="11">
        <v>2</v>
      </c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>
        <f t="shared" si="5"/>
        <v>14</v>
      </c>
      <c r="Z362" s="11" t="s">
        <v>26</v>
      </c>
      <c r="AA362" s="11" t="s">
        <v>26</v>
      </c>
      <c r="AB362" s="12" t="str">
        <f>VLOOKUP(G362,'[4]TERRRITORIOS INDÍGENAS'!D$2:G$1933,4,0)</f>
        <v xml:space="preserve">SI </v>
      </c>
      <c r="AC362" s="13" t="s">
        <v>20</v>
      </c>
      <c r="AD362" s="11" t="s">
        <v>21</v>
      </c>
    </row>
    <row r="363" spans="1:30" x14ac:dyDescent="0.25">
      <c r="A363" s="9" t="s">
        <v>463</v>
      </c>
      <c r="B363" s="10">
        <v>252838000796</v>
      </c>
      <c r="C363" s="6">
        <v>252838000796</v>
      </c>
      <c r="D363" s="6">
        <v>252838000796</v>
      </c>
      <c r="E363" s="11" t="s">
        <v>482</v>
      </c>
      <c r="F363" s="11" t="s">
        <v>482</v>
      </c>
      <c r="G363" s="6">
        <v>25283800079601</v>
      </c>
      <c r="H363" s="6">
        <v>25283800079601</v>
      </c>
      <c r="I363" s="11" t="s">
        <v>482</v>
      </c>
      <c r="J363" s="11">
        <v>6</v>
      </c>
      <c r="K363" s="11">
        <v>8</v>
      </c>
      <c r="L363" s="11">
        <v>9</v>
      </c>
      <c r="M363" s="11">
        <v>6</v>
      </c>
      <c r="N363" s="11">
        <v>11</v>
      </c>
      <c r="O363" s="11">
        <v>8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>
        <f t="shared" si="5"/>
        <v>48</v>
      </c>
      <c r="Z363" s="11" t="s">
        <v>18</v>
      </c>
      <c r="AA363" s="11" t="s">
        <v>19</v>
      </c>
      <c r="AB363" s="12" t="str">
        <f>VLOOKUP(G363,'[4]TERRRITORIOS INDÍGENAS'!D$2:G$1933,4,0)</f>
        <v xml:space="preserve">SI </v>
      </c>
      <c r="AC363" s="13" t="s">
        <v>20</v>
      </c>
      <c r="AD363" s="11" t="s">
        <v>21</v>
      </c>
    </row>
    <row r="364" spans="1:30" x14ac:dyDescent="0.25">
      <c r="A364" s="9" t="s">
        <v>463</v>
      </c>
      <c r="B364" s="10">
        <v>252838000826</v>
      </c>
      <c r="C364" s="6">
        <v>252838000826</v>
      </c>
      <c r="D364" s="6">
        <v>252838000826</v>
      </c>
      <c r="E364" s="11" t="s">
        <v>483</v>
      </c>
      <c r="F364" s="11" t="s">
        <v>483</v>
      </c>
      <c r="G364" s="6">
        <v>25283800082601</v>
      </c>
      <c r="H364" s="6">
        <v>25283800082601</v>
      </c>
      <c r="I364" s="11" t="s">
        <v>483</v>
      </c>
      <c r="J364" s="11">
        <v>4</v>
      </c>
      <c r="K364" s="11">
        <v>1</v>
      </c>
      <c r="L364" s="11">
        <v>4</v>
      </c>
      <c r="M364" s="11"/>
      <c r="N364" s="11">
        <v>2</v>
      </c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>
        <f t="shared" si="5"/>
        <v>11</v>
      </c>
      <c r="Z364" s="11" t="s">
        <v>26</v>
      </c>
      <c r="AA364" s="11" t="s">
        <v>26</v>
      </c>
      <c r="AB364" s="12" t="str">
        <f>VLOOKUP(G364,'[4]TERRRITORIOS INDÍGENAS'!D$2:G$1933,4,0)</f>
        <v>SI</v>
      </c>
      <c r="AC364" s="13" t="s">
        <v>20</v>
      </c>
      <c r="AD364" s="11" t="s">
        <v>21</v>
      </c>
    </row>
    <row r="365" spans="1:30" x14ac:dyDescent="0.25">
      <c r="A365" s="9" t="s">
        <v>463</v>
      </c>
      <c r="B365" s="10">
        <v>252838000842</v>
      </c>
      <c r="C365" s="6">
        <v>252838000842</v>
      </c>
      <c r="D365" s="6">
        <v>252838000842</v>
      </c>
      <c r="E365" s="11" t="s">
        <v>484</v>
      </c>
      <c r="F365" s="11" t="s">
        <v>484</v>
      </c>
      <c r="G365" s="6">
        <v>25283800084201</v>
      </c>
      <c r="H365" s="6">
        <v>25283800084201</v>
      </c>
      <c r="I365" s="11" t="s">
        <v>484</v>
      </c>
      <c r="J365" s="11">
        <v>2</v>
      </c>
      <c r="K365" s="11">
        <v>4</v>
      </c>
      <c r="L365" s="11">
        <v>4</v>
      </c>
      <c r="M365" s="11">
        <v>4</v>
      </c>
      <c r="N365" s="11">
        <v>4</v>
      </c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>
        <f t="shared" si="5"/>
        <v>18</v>
      </c>
      <c r="Z365" s="11" t="s">
        <v>18</v>
      </c>
      <c r="AA365" s="11" t="s">
        <v>19</v>
      </c>
      <c r="AB365" s="12" t="str">
        <f>VLOOKUP(G365,'[4]TERRRITORIOS INDÍGENAS'!D$2:G$1933,4,0)</f>
        <v>NO</v>
      </c>
      <c r="AC365" s="13" t="s">
        <v>20</v>
      </c>
      <c r="AD365" s="11" t="s">
        <v>21</v>
      </c>
    </row>
    <row r="366" spans="1:30" x14ac:dyDescent="0.25">
      <c r="A366" s="9" t="s">
        <v>463</v>
      </c>
      <c r="B366" s="10">
        <v>252838000915</v>
      </c>
      <c r="C366" s="6">
        <v>252838000915</v>
      </c>
      <c r="D366" s="6">
        <v>252838000915</v>
      </c>
      <c r="E366" s="11" t="s">
        <v>485</v>
      </c>
      <c r="F366" s="11" t="s">
        <v>485</v>
      </c>
      <c r="G366" s="6">
        <v>25283800091501</v>
      </c>
      <c r="H366" s="6">
        <v>25283800091501</v>
      </c>
      <c r="I366" s="11" t="s">
        <v>486</v>
      </c>
      <c r="J366" s="11">
        <v>5</v>
      </c>
      <c r="K366" s="11">
        <v>8</v>
      </c>
      <c r="L366" s="11">
        <v>9</v>
      </c>
      <c r="M366" s="11">
        <v>9</v>
      </c>
      <c r="N366" s="11">
        <v>8</v>
      </c>
      <c r="O366" s="11">
        <v>6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>
        <f t="shared" si="5"/>
        <v>45</v>
      </c>
      <c r="Z366" s="11" t="s">
        <v>18</v>
      </c>
      <c r="AA366" s="11" t="s">
        <v>19</v>
      </c>
      <c r="AB366" s="12" t="str">
        <f>VLOOKUP(G366,'[4]TERRRITORIOS INDÍGENAS'!D$2:G$1933,4,0)</f>
        <v>NO</v>
      </c>
      <c r="AC366" s="13" t="s">
        <v>20</v>
      </c>
      <c r="AD366" s="11" t="s">
        <v>21</v>
      </c>
    </row>
    <row r="367" spans="1:30" x14ac:dyDescent="0.25">
      <c r="A367" s="9" t="s">
        <v>463</v>
      </c>
      <c r="B367" s="10">
        <v>252838000923</v>
      </c>
      <c r="C367" s="6">
        <v>252838000923</v>
      </c>
      <c r="D367" s="6">
        <v>252838000923</v>
      </c>
      <c r="E367" s="11" t="s">
        <v>487</v>
      </c>
      <c r="F367" s="11" t="s">
        <v>487</v>
      </c>
      <c r="G367" s="6">
        <v>25283800092301</v>
      </c>
      <c r="H367" s="6">
        <v>25283800092301</v>
      </c>
      <c r="I367" s="11" t="s">
        <v>488</v>
      </c>
      <c r="J367" s="11"/>
      <c r="K367" s="11"/>
      <c r="L367" s="11"/>
      <c r="M367" s="11"/>
      <c r="N367" s="11"/>
      <c r="O367" s="11"/>
      <c r="P367" s="11">
        <v>59</v>
      </c>
      <c r="Q367" s="11">
        <v>53</v>
      </c>
      <c r="R367" s="11">
        <v>38</v>
      </c>
      <c r="S367" s="11">
        <v>45</v>
      </c>
      <c r="T367" s="11">
        <v>40</v>
      </c>
      <c r="U367" s="11">
        <v>40</v>
      </c>
      <c r="V367" s="11"/>
      <c r="W367" s="11"/>
      <c r="X367" s="11"/>
      <c r="Y367" s="11">
        <f t="shared" si="5"/>
        <v>275</v>
      </c>
      <c r="Z367" s="11" t="s">
        <v>18</v>
      </c>
      <c r="AA367" s="11" t="s">
        <v>19</v>
      </c>
      <c r="AB367" s="12" t="str">
        <f>VLOOKUP(G367,'[4]TERRRITORIOS INDÍGENAS'!D$2:G$1933,4,0)</f>
        <v xml:space="preserve">SI </v>
      </c>
      <c r="AC367" s="13" t="s">
        <v>20</v>
      </c>
      <c r="AD367" s="11" t="s">
        <v>21</v>
      </c>
    </row>
    <row r="368" spans="1:30" x14ac:dyDescent="0.25">
      <c r="A368" s="9" t="s">
        <v>463</v>
      </c>
      <c r="B368" s="10">
        <v>252838000150</v>
      </c>
      <c r="C368" s="6">
        <v>252838000923</v>
      </c>
      <c r="D368" s="6">
        <v>252838000923</v>
      </c>
      <c r="E368" s="11" t="s">
        <v>487</v>
      </c>
      <c r="F368" s="11" t="s">
        <v>487</v>
      </c>
      <c r="G368" s="6">
        <v>25283800092302</v>
      </c>
      <c r="H368" s="6">
        <v>25283800092302</v>
      </c>
      <c r="I368" s="11" t="s">
        <v>489</v>
      </c>
      <c r="J368" s="11">
        <v>13</v>
      </c>
      <c r="K368" s="11">
        <v>11</v>
      </c>
      <c r="L368" s="11">
        <v>15</v>
      </c>
      <c r="M368" s="11">
        <v>9</v>
      </c>
      <c r="N368" s="11">
        <v>22</v>
      </c>
      <c r="O368" s="11">
        <v>22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>
        <f t="shared" si="5"/>
        <v>92</v>
      </c>
      <c r="Z368" s="11" t="s">
        <v>18</v>
      </c>
      <c r="AA368" s="11" t="s">
        <v>19</v>
      </c>
      <c r="AB368" s="12" t="str">
        <f>VLOOKUP(G368,'[4]TERRRITORIOS INDÍGENAS'!D$2:G$1933,4,0)</f>
        <v xml:space="preserve">SI </v>
      </c>
      <c r="AC368" s="13" t="s">
        <v>20</v>
      </c>
      <c r="AD368" s="11" t="s">
        <v>21</v>
      </c>
    </row>
    <row r="369" spans="1:30" x14ac:dyDescent="0.25">
      <c r="A369" s="9" t="s">
        <v>463</v>
      </c>
      <c r="B369" s="10">
        <v>252838000974</v>
      </c>
      <c r="C369" s="6">
        <v>252838000974</v>
      </c>
      <c r="D369" s="6">
        <v>252838000974</v>
      </c>
      <c r="E369" s="11" t="s">
        <v>490</v>
      </c>
      <c r="F369" s="11" t="s">
        <v>490</v>
      </c>
      <c r="G369" s="6">
        <v>25283800097401</v>
      </c>
      <c r="H369" s="6">
        <v>25283800097401</v>
      </c>
      <c r="I369" s="11" t="s">
        <v>490</v>
      </c>
      <c r="J369" s="11">
        <v>1</v>
      </c>
      <c r="K369" s="11">
        <v>3</v>
      </c>
      <c r="L369" s="11"/>
      <c r="M369" s="11">
        <v>2</v>
      </c>
      <c r="N369" s="11">
        <v>3</v>
      </c>
      <c r="O369" s="11">
        <v>3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>
        <f t="shared" si="5"/>
        <v>12</v>
      </c>
      <c r="Z369" s="11" t="s">
        <v>26</v>
      </c>
      <c r="AA369" s="11" t="s">
        <v>26</v>
      </c>
      <c r="AB369" s="12" t="str">
        <f>VLOOKUP(G369,'[4]TERRRITORIOS INDÍGENAS'!D$2:G$1933,4,0)</f>
        <v xml:space="preserve">SI </v>
      </c>
      <c r="AC369" s="13" t="s">
        <v>20</v>
      </c>
      <c r="AD369" s="11" t="s">
        <v>21</v>
      </c>
    </row>
    <row r="370" spans="1:30" x14ac:dyDescent="0.25">
      <c r="A370" s="9" t="s">
        <v>463</v>
      </c>
      <c r="B370" s="10">
        <v>252838000982</v>
      </c>
      <c r="C370" s="6">
        <v>252838000982</v>
      </c>
      <c r="D370" s="6">
        <v>252838000982</v>
      </c>
      <c r="E370" s="11" t="s">
        <v>491</v>
      </c>
      <c r="F370" s="11" t="s">
        <v>491</v>
      </c>
      <c r="G370" s="6">
        <v>25283800098201</v>
      </c>
      <c r="H370" s="6">
        <v>25283800098201</v>
      </c>
      <c r="I370" s="11" t="s">
        <v>491</v>
      </c>
      <c r="J370" s="11">
        <v>1</v>
      </c>
      <c r="K370" s="11">
        <v>2</v>
      </c>
      <c r="L370" s="11">
        <v>1</v>
      </c>
      <c r="M370" s="11"/>
      <c r="N370" s="11">
        <v>1</v>
      </c>
      <c r="O370" s="11">
        <v>1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>
        <f t="shared" si="5"/>
        <v>6</v>
      </c>
      <c r="Z370" s="11" t="s">
        <v>26</v>
      </c>
      <c r="AA370" s="11" t="s">
        <v>26</v>
      </c>
      <c r="AB370" s="12" t="str">
        <f>VLOOKUP(G370,'[4]TERRRITORIOS INDÍGENAS'!D$2:G$1933,4,0)</f>
        <v xml:space="preserve">SI </v>
      </c>
      <c r="AC370" s="13" t="s">
        <v>20</v>
      </c>
      <c r="AD370" s="11" t="s">
        <v>21</v>
      </c>
    </row>
    <row r="371" spans="1:30" x14ac:dyDescent="0.25">
      <c r="A371" s="9" t="s">
        <v>463</v>
      </c>
      <c r="B371" s="10">
        <v>252838001008</v>
      </c>
      <c r="C371" s="6">
        <v>252838001008</v>
      </c>
      <c r="D371" s="6">
        <v>252838001008</v>
      </c>
      <c r="E371" s="11" t="s">
        <v>492</v>
      </c>
      <c r="F371" s="11" t="s">
        <v>492</v>
      </c>
      <c r="G371" s="6">
        <v>25283800100801</v>
      </c>
      <c r="H371" s="6">
        <v>25283800100801</v>
      </c>
      <c r="I371" s="11" t="s">
        <v>492</v>
      </c>
      <c r="J371" s="11">
        <v>1</v>
      </c>
      <c r="K371" s="11">
        <v>2</v>
      </c>
      <c r="L371" s="11">
        <v>5</v>
      </c>
      <c r="M371" s="11">
        <v>2</v>
      </c>
      <c r="N371" s="11">
        <v>1</v>
      </c>
      <c r="O371" s="11">
        <v>1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>
        <f t="shared" si="5"/>
        <v>12</v>
      </c>
      <c r="Z371" s="11" t="s">
        <v>26</v>
      </c>
      <c r="AA371" s="11" t="s">
        <v>26</v>
      </c>
      <c r="AB371" s="12" t="str">
        <f>VLOOKUP(G371,'[4]TERRRITORIOS INDÍGENAS'!D$2:G$1933,4,0)</f>
        <v xml:space="preserve">SI </v>
      </c>
      <c r="AC371" s="13" t="s">
        <v>20</v>
      </c>
      <c r="AD371" s="11" t="s">
        <v>21</v>
      </c>
    </row>
    <row r="372" spans="1:30" x14ac:dyDescent="0.25">
      <c r="A372" s="9" t="s">
        <v>463</v>
      </c>
      <c r="B372" s="10">
        <v>252838001024</v>
      </c>
      <c r="C372" s="6">
        <v>252838001024</v>
      </c>
      <c r="D372" s="6">
        <v>252838001024</v>
      </c>
      <c r="E372" s="11" t="s">
        <v>493</v>
      </c>
      <c r="F372" s="11" t="s">
        <v>493</v>
      </c>
      <c r="G372" s="6">
        <v>25283800102401</v>
      </c>
      <c r="H372" s="6">
        <v>25283800102401</v>
      </c>
      <c r="I372" s="11" t="s">
        <v>493</v>
      </c>
      <c r="J372" s="11">
        <v>3</v>
      </c>
      <c r="K372" s="11">
        <v>3</v>
      </c>
      <c r="L372" s="11">
        <v>1</v>
      </c>
      <c r="M372" s="11">
        <v>7</v>
      </c>
      <c r="N372" s="11">
        <v>2</v>
      </c>
      <c r="O372" s="11">
        <v>4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>
        <f t="shared" si="5"/>
        <v>20</v>
      </c>
      <c r="Z372" s="11" t="s">
        <v>26</v>
      </c>
      <c r="AA372" s="11" t="s">
        <v>26</v>
      </c>
      <c r="AB372" s="12" t="str">
        <f>VLOOKUP(G372,'[4]TERRRITORIOS INDÍGENAS'!D$2:G$1933,4,0)</f>
        <v xml:space="preserve">SI </v>
      </c>
      <c r="AC372" s="13" t="s">
        <v>20</v>
      </c>
      <c r="AD372" s="11" t="s">
        <v>21</v>
      </c>
    </row>
    <row r="373" spans="1:30" x14ac:dyDescent="0.25">
      <c r="A373" s="9" t="s">
        <v>463</v>
      </c>
      <c r="B373" s="10">
        <v>252838001032</v>
      </c>
      <c r="C373" s="6">
        <v>252838001032</v>
      </c>
      <c r="D373" s="6">
        <v>252838001032</v>
      </c>
      <c r="E373" s="11" t="s">
        <v>494</v>
      </c>
      <c r="F373" s="11" t="s">
        <v>494</v>
      </c>
      <c r="G373" s="6">
        <v>25283800103201</v>
      </c>
      <c r="H373" s="6">
        <v>25283800103201</v>
      </c>
      <c r="I373" s="11" t="s">
        <v>494</v>
      </c>
      <c r="J373" s="11">
        <v>1</v>
      </c>
      <c r="K373" s="11"/>
      <c r="L373" s="11">
        <v>2</v>
      </c>
      <c r="M373" s="11">
        <v>3</v>
      </c>
      <c r="N373" s="11"/>
      <c r="O373" s="11">
        <v>4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>
        <f t="shared" si="5"/>
        <v>10</v>
      </c>
      <c r="Z373" s="11" t="s">
        <v>18</v>
      </c>
      <c r="AA373" s="11" t="s">
        <v>19</v>
      </c>
      <c r="AB373" s="12" t="str">
        <f>VLOOKUP(G373,'[4]TERRRITORIOS INDÍGENAS'!D$2:G$1933,4,0)</f>
        <v>NO</v>
      </c>
      <c r="AC373" s="13" t="s">
        <v>20</v>
      </c>
      <c r="AD373" s="11" t="s">
        <v>21</v>
      </c>
    </row>
    <row r="374" spans="1:30" x14ac:dyDescent="0.25">
      <c r="A374" s="9" t="s">
        <v>463</v>
      </c>
      <c r="B374" s="10">
        <v>252838001041</v>
      </c>
      <c r="C374" s="6">
        <v>252838001041</v>
      </c>
      <c r="D374" s="6">
        <v>252838001041</v>
      </c>
      <c r="E374" s="11" t="s">
        <v>495</v>
      </c>
      <c r="F374" s="11" t="s">
        <v>495</v>
      </c>
      <c r="G374" s="6">
        <v>25283800104101</v>
      </c>
      <c r="H374" s="6">
        <v>25283800104101</v>
      </c>
      <c r="I374" s="11" t="s">
        <v>495</v>
      </c>
      <c r="J374" s="11">
        <v>7</v>
      </c>
      <c r="K374" s="11">
        <v>7</v>
      </c>
      <c r="L374" s="11">
        <v>7</v>
      </c>
      <c r="M374" s="11">
        <v>4</v>
      </c>
      <c r="N374" s="11">
        <v>6</v>
      </c>
      <c r="O374" s="11">
        <v>5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>
        <f t="shared" si="5"/>
        <v>36</v>
      </c>
      <c r="Z374" s="11" t="s">
        <v>18</v>
      </c>
      <c r="AA374" s="11" t="s">
        <v>19</v>
      </c>
      <c r="AB374" s="12" t="str">
        <f>VLOOKUP(G374,'[4]TERRRITORIOS INDÍGENAS'!D$2:G$1933,4,0)</f>
        <v xml:space="preserve">SI </v>
      </c>
      <c r="AC374" s="13" t="s">
        <v>20</v>
      </c>
      <c r="AD374" s="11" t="s">
        <v>21</v>
      </c>
    </row>
    <row r="375" spans="1:30" x14ac:dyDescent="0.25">
      <c r="A375" s="9" t="s">
        <v>463</v>
      </c>
      <c r="B375" s="10">
        <v>252838001075</v>
      </c>
      <c r="C375" s="6">
        <v>252838001075</v>
      </c>
      <c r="D375" s="6">
        <v>252838001075</v>
      </c>
      <c r="E375" s="11" t="s">
        <v>496</v>
      </c>
      <c r="F375" s="11" t="s">
        <v>496</v>
      </c>
      <c r="G375" s="6">
        <v>25283800107501</v>
      </c>
      <c r="H375" s="6">
        <v>25283800107501</v>
      </c>
      <c r="I375" s="11" t="s">
        <v>497</v>
      </c>
      <c r="J375" s="11">
        <v>2</v>
      </c>
      <c r="K375" s="11"/>
      <c r="L375" s="11">
        <v>1</v>
      </c>
      <c r="M375" s="11">
        <v>1</v>
      </c>
      <c r="N375" s="11">
        <v>2</v>
      </c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>
        <f t="shared" si="5"/>
        <v>6</v>
      </c>
      <c r="Z375" s="11" t="s">
        <v>18</v>
      </c>
      <c r="AA375" s="11" t="s">
        <v>19</v>
      </c>
      <c r="AB375" s="12" t="str">
        <f>VLOOKUP(G375,'[4]TERRRITORIOS INDÍGENAS'!D$2:G$1933,4,0)</f>
        <v>NO</v>
      </c>
      <c r="AC375" s="13" t="s">
        <v>20</v>
      </c>
      <c r="AD375" s="11" t="s">
        <v>21</v>
      </c>
    </row>
    <row r="376" spans="1:30" x14ac:dyDescent="0.25">
      <c r="A376" s="9" t="s">
        <v>463</v>
      </c>
      <c r="B376" s="10">
        <v>252838001148</v>
      </c>
      <c r="C376" s="6">
        <v>252838001148</v>
      </c>
      <c r="D376" s="6">
        <v>252838001148</v>
      </c>
      <c r="E376" s="11" t="s">
        <v>498</v>
      </c>
      <c r="F376" s="11" t="s">
        <v>498</v>
      </c>
      <c r="G376" s="6">
        <v>25283800114801</v>
      </c>
      <c r="H376" s="6">
        <v>25283800114801</v>
      </c>
      <c r="I376" s="11" t="s">
        <v>498</v>
      </c>
      <c r="J376" s="11"/>
      <c r="K376" s="11">
        <v>1</v>
      </c>
      <c r="L376" s="11"/>
      <c r="M376" s="11"/>
      <c r="N376" s="11">
        <v>1</v>
      </c>
      <c r="O376" s="11">
        <v>1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>
        <f t="shared" si="5"/>
        <v>3</v>
      </c>
      <c r="Z376" s="11" t="s">
        <v>26</v>
      </c>
      <c r="AA376" s="11" t="s">
        <v>26</v>
      </c>
      <c r="AB376" s="12" t="str">
        <f>VLOOKUP(G376,'[4]TERRRITORIOS INDÍGENAS'!D$2:G$1933,4,0)</f>
        <v xml:space="preserve">SI </v>
      </c>
      <c r="AC376" s="13" t="s">
        <v>20</v>
      </c>
      <c r="AD376" s="11" t="s">
        <v>21</v>
      </c>
    </row>
    <row r="377" spans="1:30" x14ac:dyDescent="0.25">
      <c r="A377" s="9" t="s">
        <v>463</v>
      </c>
      <c r="B377" s="10">
        <v>252838001172</v>
      </c>
      <c r="C377" s="6">
        <v>252838001172</v>
      </c>
      <c r="D377" s="6">
        <v>252838001172</v>
      </c>
      <c r="E377" s="11" t="s">
        <v>499</v>
      </c>
      <c r="F377" s="11" t="s">
        <v>499</v>
      </c>
      <c r="G377" s="6">
        <v>25283800117201</v>
      </c>
      <c r="H377" s="6">
        <v>25283800117201</v>
      </c>
      <c r="I377" s="11" t="s">
        <v>499</v>
      </c>
      <c r="J377" s="11">
        <v>6</v>
      </c>
      <c r="K377" s="11">
        <v>3</v>
      </c>
      <c r="L377" s="11">
        <v>6</v>
      </c>
      <c r="M377" s="11">
        <v>7</v>
      </c>
      <c r="N377" s="11">
        <v>8</v>
      </c>
      <c r="O377" s="11">
        <v>6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>
        <f t="shared" si="5"/>
        <v>36</v>
      </c>
      <c r="Z377" s="11" t="s">
        <v>18</v>
      </c>
      <c r="AA377" s="11" t="s">
        <v>19</v>
      </c>
      <c r="AB377" s="12" t="str">
        <f>VLOOKUP(G377,'[4]TERRRITORIOS INDÍGENAS'!D$2:G$1933,4,0)</f>
        <v>NO</v>
      </c>
      <c r="AC377" s="13" t="s">
        <v>20</v>
      </c>
      <c r="AD377" s="11" t="s">
        <v>21</v>
      </c>
    </row>
    <row r="378" spans="1:30" x14ac:dyDescent="0.25">
      <c r="A378" s="9" t="s">
        <v>463</v>
      </c>
      <c r="B378" s="10">
        <v>252838001181</v>
      </c>
      <c r="C378" s="6">
        <v>252838001181</v>
      </c>
      <c r="D378" s="6">
        <v>252838001181</v>
      </c>
      <c r="E378" s="11" t="s">
        <v>500</v>
      </c>
      <c r="F378" s="11" t="s">
        <v>500</v>
      </c>
      <c r="G378" s="6">
        <v>25283800118101</v>
      </c>
      <c r="H378" s="6">
        <v>25283800118101</v>
      </c>
      <c r="I378" s="11" t="s">
        <v>500</v>
      </c>
      <c r="J378" s="11">
        <v>1</v>
      </c>
      <c r="K378" s="11">
        <v>2</v>
      </c>
      <c r="L378" s="11">
        <v>3</v>
      </c>
      <c r="M378" s="11">
        <v>3</v>
      </c>
      <c r="N378" s="11">
        <v>2</v>
      </c>
      <c r="O378" s="11">
        <v>3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>
        <f t="shared" si="5"/>
        <v>14</v>
      </c>
      <c r="Z378" s="11" t="s">
        <v>18</v>
      </c>
      <c r="AA378" s="11" t="s">
        <v>19</v>
      </c>
      <c r="AB378" s="12" t="str">
        <f>VLOOKUP(G378,'[4]TERRRITORIOS INDÍGENAS'!D$2:G$1933,4,0)</f>
        <v xml:space="preserve">SI </v>
      </c>
      <c r="AC378" s="13" t="s">
        <v>20</v>
      </c>
      <c r="AD378" s="11" t="s">
        <v>21</v>
      </c>
    </row>
    <row r="379" spans="1:30" x14ac:dyDescent="0.25">
      <c r="A379" s="9" t="s">
        <v>463</v>
      </c>
      <c r="B379" s="10">
        <v>252838001253</v>
      </c>
      <c r="C379" s="6">
        <v>252838001253</v>
      </c>
      <c r="D379" s="6">
        <v>252838001253</v>
      </c>
      <c r="E379" s="11" t="s">
        <v>501</v>
      </c>
      <c r="F379" s="11" t="s">
        <v>501</v>
      </c>
      <c r="G379" s="6">
        <v>25283800125301</v>
      </c>
      <c r="H379" s="6">
        <v>25283800125301</v>
      </c>
      <c r="I379" s="11" t="s">
        <v>502</v>
      </c>
      <c r="J379" s="11"/>
      <c r="K379" s="11"/>
      <c r="L379" s="11"/>
      <c r="M379" s="11"/>
      <c r="N379" s="11"/>
      <c r="O379" s="11"/>
      <c r="P379" s="11">
        <v>22</v>
      </c>
      <c r="Q379" s="11">
        <v>25</v>
      </c>
      <c r="R379" s="11">
        <v>9</v>
      </c>
      <c r="S379" s="11">
        <v>11</v>
      </c>
      <c r="T379" s="11">
        <v>13</v>
      </c>
      <c r="U379" s="11">
        <v>12</v>
      </c>
      <c r="V379" s="11"/>
      <c r="W379" s="11"/>
      <c r="X379" s="11"/>
      <c r="Y379" s="11">
        <f t="shared" si="5"/>
        <v>92</v>
      </c>
      <c r="Z379" s="11" t="s">
        <v>26</v>
      </c>
      <c r="AA379" s="11" t="s">
        <v>26</v>
      </c>
      <c r="AB379" s="12" t="str">
        <f>VLOOKUP(G379,'[4]TERRRITORIOS INDÍGENAS'!D$2:G$1933,4,0)</f>
        <v>SI</v>
      </c>
      <c r="AC379" s="13" t="s">
        <v>20</v>
      </c>
      <c r="AD379" s="11" t="s">
        <v>21</v>
      </c>
    </row>
    <row r="380" spans="1:30" x14ac:dyDescent="0.25">
      <c r="A380" s="9" t="s">
        <v>463</v>
      </c>
      <c r="B380" s="10">
        <v>252838000133</v>
      </c>
      <c r="C380" s="6">
        <v>252838001253</v>
      </c>
      <c r="D380" s="6">
        <v>252838001253</v>
      </c>
      <c r="E380" s="11" t="s">
        <v>501</v>
      </c>
      <c r="F380" s="11" t="s">
        <v>501</v>
      </c>
      <c r="G380" s="6">
        <v>25283800125302</v>
      </c>
      <c r="H380" s="6">
        <v>25283800125302</v>
      </c>
      <c r="I380" s="11" t="s">
        <v>503</v>
      </c>
      <c r="J380" s="11">
        <v>17</v>
      </c>
      <c r="K380" s="11">
        <v>18</v>
      </c>
      <c r="L380" s="11">
        <v>24</v>
      </c>
      <c r="M380" s="11">
        <v>16</v>
      </c>
      <c r="N380" s="11">
        <v>22</v>
      </c>
      <c r="O380" s="11">
        <v>18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>
        <f t="shared" si="5"/>
        <v>115</v>
      </c>
      <c r="Z380" s="11" t="s">
        <v>26</v>
      </c>
      <c r="AA380" s="11" t="s">
        <v>26</v>
      </c>
      <c r="AB380" s="12" t="str">
        <f>VLOOKUP(G380,'[4]TERRRITORIOS INDÍGENAS'!D$2:G$1933,4,0)</f>
        <v xml:space="preserve">SI </v>
      </c>
      <c r="AC380" s="13" t="s">
        <v>20</v>
      </c>
      <c r="AD380" s="11" t="s">
        <v>21</v>
      </c>
    </row>
    <row r="381" spans="1:30" x14ac:dyDescent="0.25">
      <c r="A381" s="9" t="s">
        <v>463</v>
      </c>
      <c r="B381" s="10">
        <v>252838001377</v>
      </c>
      <c r="C381" s="6">
        <v>252838001377</v>
      </c>
      <c r="D381" s="6">
        <v>252838001377</v>
      </c>
      <c r="E381" s="11" t="s">
        <v>504</v>
      </c>
      <c r="F381" s="11" t="s">
        <v>504</v>
      </c>
      <c r="G381" s="6">
        <v>25283800137701</v>
      </c>
      <c r="H381" s="6">
        <v>25283800137701</v>
      </c>
      <c r="I381" s="11" t="s">
        <v>505</v>
      </c>
      <c r="J381" s="11">
        <v>1</v>
      </c>
      <c r="K381" s="11">
        <v>2</v>
      </c>
      <c r="L381" s="11"/>
      <c r="M381" s="11"/>
      <c r="N381" s="11">
        <v>1</v>
      </c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>
        <f t="shared" si="5"/>
        <v>4</v>
      </c>
      <c r="Z381" s="11" t="s">
        <v>26</v>
      </c>
      <c r="AA381" s="11" t="s">
        <v>26</v>
      </c>
      <c r="AB381" s="12" t="str">
        <f>VLOOKUP(G381,'[4]TERRRITORIOS INDÍGENAS'!D$2:G$1933,4,0)</f>
        <v xml:space="preserve">SI </v>
      </c>
      <c r="AC381" s="13" t="s">
        <v>20</v>
      </c>
      <c r="AD381" s="11" t="s">
        <v>21</v>
      </c>
    </row>
    <row r="382" spans="1:30" x14ac:dyDescent="0.25">
      <c r="A382" s="9" t="s">
        <v>463</v>
      </c>
      <c r="B382" s="10">
        <v>252838001385</v>
      </c>
      <c r="C382" s="6">
        <v>252838001385</v>
      </c>
      <c r="D382" s="6">
        <v>252838001385</v>
      </c>
      <c r="E382" s="11" t="s">
        <v>506</v>
      </c>
      <c r="F382" s="11" t="s">
        <v>506</v>
      </c>
      <c r="G382" s="6">
        <v>25283800138501</v>
      </c>
      <c r="H382" s="6">
        <v>25283800138501</v>
      </c>
      <c r="I382" s="11" t="s">
        <v>507</v>
      </c>
      <c r="J382" s="11"/>
      <c r="K382" s="11">
        <v>1</v>
      </c>
      <c r="L382" s="11">
        <v>2</v>
      </c>
      <c r="M382" s="11">
        <v>2</v>
      </c>
      <c r="N382" s="11">
        <v>3</v>
      </c>
      <c r="O382" s="11">
        <v>5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>
        <f t="shared" si="5"/>
        <v>13</v>
      </c>
      <c r="Z382" s="11" t="s">
        <v>26</v>
      </c>
      <c r="AA382" s="11" t="s">
        <v>26</v>
      </c>
      <c r="AB382" s="12" t="str">
        <f>VLOOKUP(G382,'[4]TERRRITORIOS INDÍGENAS'!D$2:G$1933,4,0)</f>
        <v xml:space="preserve">SI </v>
      </c>
      <c r="AC382" s="13" t="s">
        <v>20</v>
      </c>
      <c r="AD382" s="11" t="s">
        <v>21</v>
      </c>
    </row>
    <row r="383" spans="1:30" x14ac:dyDescent="0.25">
      <c r="A383" s="9" t="s">
        <v>463</v>
      </c>
      <c r="B383" s="10">
        <v>452838000302</v>
      </c>
      <c r="C383" s="6">
        <v>452838000302</v>
      </c>
      <c r="D383" s="6">
        <v>452838000302</v>
      </c>
      <c r="E383" s="11" t="s">
        <v>508</v>
      </c>
      <c r="F383" s="11" t="s">
        <v>508</v>
      </c>
      <c r="G383" s="6">
        <v>45283800030201</v>
      </c>
      <c r="H383" s="6">
        <v>45283800030201</v>
      </c>
      <c r="I383" s="11" t="s">
        <v>509</v>
      </c>
      <c r="J383" s="11"/>
      <c r="K383" s="11"/>
      <c r="L383" s="11"/>
      <c r="M383" s="11"/>
      <c r="N383" s="11"/>
      <c r="O383" s="11"/>
      <c r="P383" s="11">
        <v>40</v>
      </c>
      <c r="Q383" s="11">
        <v>35</v>
      </c>
      <c r="R383" s="11">
        <v>29</v>
      </c>
      <c r="S383" s="11">
        <v>25</v>
      </c>
      <c r="T383" s="11">
        <v>25</v>
      </c>
      <c r="U383" s="11">
        <v>28</v>
      </c>
      <c r="V383" s="11"/>
      <c r="W383" s="11"/>
      <c r="X383" s="11"/>
      <c r="Y383" s="11">
        <f t="shared" si="5"/>
        <v>182</v>
      </c>
      <c r="Z383" s="11" t="s">
        <v>18</v>
      </c>
      <c r="AA383" s="11" t="s">
        <v>19</v>
      </c>
      <c r="AB383" s="12" t="str">
        <f>VLOOKUP(G383,'[4]TERRRITORIOS INDÍGENAS'!D$2:G$1933,4,0)</f>
        <v xml:space="preserve">SI </v>
      </c>
      <c r="AC383" s="13" t="s">
        <v>20</v>
      </c>
      <c r="AD383" s="11" t="s">
        <v>21</v>
      </c>
    </row>
    <row r="384" spans="1:30" x14ac:dyDescent="0.25">
      <c r="A384" s="9" t="s">
        <v>463</v>
      </c>
      <c r="B384" s="10">
        <v>252838000222</v>
      </c>
      <c r="C384" s="6">
        <v>452838000302</v>
      </c>
      <c r="D384" s="6">
        <v>452838000302</v>
      </c>
      <c r="E384" s="11" t="s">
        <v>508</v>
      </c>
      <c r="F384" s="11" t="s">
        <v>508</v>
      </c>
      <c r="G384" s="6">
        <v>45283800030204</v>
      </c>
      <c r="H384" s="6">
        <v>45283800030204</v>
      </c>
      <c r="I384" s="11" t="s">
        <v>510</v>
      </c>
      <c r="J384" s="11">
        <v>25</v>
      </c>
      <c r="K384" s="11">
        <v>22</v>
      </c>
      <c r="L384" s="11">
        <v>18</v>
      </c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>
        <f t="shared" si="5"/>
        <v>65</v>
      </c>
      <c r="Z384" s="11" t="s">
        <v>26</v>
      </c>
      <c r="AA384" s="11" t="s">
        <v>26</v>
      </c>
      <c r="AB384" s="12" t="str">
        <f>VLOOKUP(G384,'[4]TERRRITORIOS INDÍGENAS'!D$2:G$1933,4,0)</f>
        <v xml:space="preserve">SI </v>
      </c>
      <c r="AC384" s="13" t="s">
        <v>20</v>
      </c>
      <c r="AD384" s="11" t="s">
        <v>21</v>
      </c>
    </row>
    <row r="385" spans="1:30" x14ac:dyDescent="0.25">
      <c r="A385" s="9" t="s">
        <v>463</v>
      </c>
      <c r="B385" s="10">
        <v>252838000231</v>
      </c>
      <c r="C385" s="6">
        <v>452838000302</v>
      </c>
      <c r="D385" s="6">
        <v>452838000302</v>
      </c>
      <c r="E385" s="11" t="s">
        <v>508</v>
      </c>
      <c r="F385" s="11" t="s">
        <v>508</v>
      </c>
      <c r="G385" s="6">
        <v>45283800030205</v>
      </c>
      <c r="H385" s="6">
        <v>45283800030205</v>
      </c>
      <c r="I385" s="11" t="s">
        <v>511</v>
      </c>
      <c r="J385" s="11"/>
      <c r="K385" s="11"/>
      <c r="L385" s="11"/>
      <c r="M385" s="11">
        <v>29</v>
      </c>
      <c r="N385" s="11">
        <v>26</v>
      </c>
      <c r="O385" s="11">
        <v>27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>
        <f t="shared" si="5"/>
        <v>82</v>
      </c>
      <c r="Z385" s="11" t="s">
        <v>18</v>
      </c>
      <c r="AA385" s="11" t="s">
        <v>19</v>
      </c>
      <c r="AB385" s="12" t="str">
        <f>VLOOKUP(G385,'[4]TERRRITORIOS INDÍGENAS'!D$2:G$1933,4,0)</f>
        <v xml:space="preserve">SI </v>
      </c>
      <c r="AC385" s="13" t="s">
        <v>20</v>
      </c>
      <c r="AD385" s="11" t="s">
        <v>21</v>
      </c>
    </row>
    <row r="386" spans="1:30" x14ac:dyDescent="0.25">
      <c r="A386" s="9" t="s">
        <v>463</v>
      </c>
      <c r="B386" s="10">
        <v>452838001201</v>
      </c>
      <c r="C386" s="6">
        <v>452838001201</v>
      </c>
      <c r="D386" s="6">
        <v>452838001201</v>
      </c>
      <c r="E386" s="11" t="s">
        <v>512</v>
      </c>
      <c r="F386" s="11" t="s">
        <v>512</v>
      </c>
      <c r="G386" s="6">
        <v>45283800120101</v>
      </c>
      <c r="H386" s="6">
        <v>45283800120101</v>
      </c>
      <c r="I386" s="11" t="s">
        <v>512</v>
      </c>
      <c r="J386" s="11">
        <v>2</v>
      </c>
      <c r="K386" s="11"/>
      <c r="L386" s="11"/>
      <c r="M386" s="11">
        <v>1</v>
      </c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>
        <f t="shared" ref="Y386" si="6">SUM(J386:X386)</f>
        <v>3</v>
      </c>
      <c r="Z386" s="11" t="s">
        <v>18</v>
      </c>
      <c r="AA386" s="11" t="s">
        <v>19</v>
      </c>
      <c r="AB386" s="12" t="str">
        <f>VLOOKUP(G386,'[4]TERRRITORIOS INDÍGENAS'!D$2:G$1933,4,0)</f>
        <v>NO</v>
      </c>
      <c r="AC386" s="13" t="s">
        <v>20</v>
      </c>
      <c r="AD386" s="11" t="s">
        <v>21</v>
      </c>
    </row>
    <row r="387" spans="1:30" x14ac:dyDescent="0.25">
      <c r="J387" s="1">
        <f t="shared" ref="J387:Y387" si="7">SUM(J2:J386)</f>
        <v>1774</v>
      </c>
      <c r="K387" s="1">
        <f t="shared" si="7"/>
        <v>2465</v>
      </c>
      <c r="L387" s="1">
        <f t="shared" si="7"/>
        <v>2405</v>
      </c>
      <c r="M387" s="1">
        <f t="shared" si="7"/>
        <v>2450</v>
      </c>
      <c r="N387" s="1">
        <f t="shared" si="7"/>
        <v>2365</v>
      </c>
      <c r="O387" s="1">
        <f t="shared" si="7"/>
        <v>2272</v>
      </c>
      <c r="P387" s="1">
        <f t="shared" si="7"/>
        <v>2803</v>
      </c>
      <c r="Q387" s="1">
        <f t="shared" si="7"/>
        <v>2658</v>
      </c>
      <c r="R387" s="1">
        <f t="shared" si="7"/>
        <v>2326</v>
      </c>
      <c r="S387" s="1">
        <f t="shared" si="7"/>
        <v>2146</v>
      </c>
      <c r="T387" s="1">
        <f t="shared" si="7"/>
        <v>2077</v>
      </c>
      <c r="U387" s="1">
        <f t="shared" si="7"/>
        <v>1788</v>
      </c>
      <c r="V387" s="1">
        <f t="shared" si="7"/>
        <v>29</v>
      </c>
      <c r="W387" s="1">
        <f t="shared" si="7"/>
        <v>22</v>
      </c>
      <c r="X387" s="1">
        <f t="shared" si="7"/>
        <v>0</v>
      </c>
      <c r="Y387" s="1">
        <f t="shared" si="7"/>
        <v>27580</v>
      </c>
    </row>
    <row r="388" spans="1:30" x14ac:dyDescent="0.25">
      <c r="Z388" s="15"/>
    </row>
    <row r="389" spans="1:30" x14ac:dyDescent="0.25">
      <c r="Z389" s="15"/>
    </row>
    <row r="390" spans="1:30" x14ac:dyDescent="0.25">
      <c r="Z390" s="16"/>
    </row>
    <row r="394" spans="1:30" x14ac:dyDescent="0.25">
      <c r="Z394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COBERTURA INDIGENAS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USUARIO SED</cp:lastModifiedBy>
  <dcterms:created xsi:type="dcterms:W3CDTF">2020-11-04T23:36:15Z</dcterms:created>
  <dcterms:modified xsi:type="dcterms:W3CDTF">2020-11-05T17:07:59Z</dcterms:modified>
</cp:coreProperties>
</file>