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5"/>
  </bookViews>
  <sheets>
    <sheet name="INFRAESTRUCTURA" sheetId="1" r:id="rId1"/>
  </sheets>
  <calcPr calcId="125725"/>
</workbook>
</file>

<file path=xl/calcChain.xml><?xml version="1.0" encoding="utf-8"?>
<calcChain xmlns="http://schemas.openxmlformats.org/spreadsheetml/2006/main">
  <c r="F77" i="1"/>
  <c r="F76"/>
  <c r="F75"/>
  <c r="F74"/>
  <c r="F73"/>
  <c r="F72"/>
  <c r="F69"/>
  <c r="F68"/>
  <c r="F67"/>
  <c r="F66"/>
  <c r="F65"/>
  <c r="F64"/>
  <c r="F63"/>
  <c r="F60"/>
  <c r="F59"/>
  <c r="F58"/>
  <c r="F57"/>
  <c r="F54"/>
  <c r="F53"/>
  <c r="F52"/>
  <c r="F51"/>
  <c r="F48"/>
  <c r="F47"/>
  <c r="F46"/>
  <c r="F45"/>
  <c r="F42"/>
  <c r="F41"/>
  <c r="F38"/>
  <c r="F37"/>
  <c r="F34"/>
  <c r="F35" s="1"/>
  <c r="F30"/>
  <c r="F29"/>
  <c r="F26"/>
  <c r="F25"/>
  <c r="F24"/>
  <c r="F23"/>
  <c r="F22"/>
  <c r="F21"/>
  <c r="F20"/>
  <c r="F19"/>
  <c r="F18"/>
  <c r="F15"/>
  <c r="F14"/>
  <c r="F13"/>
  <c r="F10"/>
  <c r="F9"/>
  <c r="F31" l="1"/>
  <c r="F27"/>
  <c r="F16"/>
  <c r="F11"/>
  <c r="F78"/>
  <c r="F39"/>
  <c r="F43"/>
  <c r="F49"/>
  <c r="F55"/>
  <c r="F61"/>
  <c r="F70"/>
  <c r="F80" l="1"/>
</calcChain>
</file>

<file path=xl/sharedStrings.xml><?xml version="1.0" encoding="utf-8"?>
<sst xmlns="http://schemas.openxmlformats.org/spreadsheetml/2006/main" count="175" uniqueCount="127">
  <si>
    <t>ITEM</t>
  </si>
  <si>
    <t>DESCRIPCIÓN</t>
  </si>
  <si>
    <t>UND</t>
  </si>
  <si>
    <t>CANTID</t>
  </si>
  <si>
    <t>V / UNIT</t>
  </si>
  <si>
    <t>V / TOTAL</t>
  </si>
  <si>
    <t xml:space="preserve">  PRELIMINARES</t>
  </si>
  <si>
    <t>1.1</t>
  </si>
  <si>
    <t>Localización y replanteo arquitectónico</t>
  </si>
  <si>
    <t>M²</t>
  </si>
  <si>
    <t>1.2</t>
  </si>
  <si>
    <t>Descapote manual</t>
  </si>
  <si>
    <t>Subtotal</t>
  </si>
  <si>
    <t>MOVIMIENTO DE TIERRA</t>
  </si>
  <si>
    <t>2.1</t>
  </si>
  <si>
    <t>Excavación en tierra común 0,00 &lt; H ≥ 2,00 m</t>
  </si>
  <si>
    <t>2.2</t>
  </si>
  <si>
    <t>Relleno con material común de la excavación</t>
  </si>
  <si>
    <t>M³</t>
  </si>
  <si>
    <t>2.3</t>
  </si>
  <si>
    <t>Retiro de material sobrante a mano</t>
  </si>
  <si>
    <t>CONCRETOS</t>
  </si>
  <si>
    <t>3.1</t>
  </si>
  <si>
    <t>Viga de cimentación de 30*30, concreto 3000 PSI</t>
  </si>
  <si>
    <t>Ml</t>
  </si>
  <si>
    <t>3.2</t>
  </si>
  <si>
    <t>Concreto simple clase D=3000 PSI para zapatas</t>
  </si>
  <si>
    <t>3.3</t>
  </si>
  <si>
    <t>Viga aerea de 25*25 Concreto 3000 psi</t>
  </si>
  <si>
    <t>3.4</t>
  </si>
  <si>
    <t>Viga Cumbrera 20X20, concreto 3000 psi</t>
  </si>
  <si>
    <t>3.5</t>
  </si>
  <si>
    <t>Columnas 30x30 concreto de 3000 psi</t>
  </si>
  <si>
    <t>3.6</t>
  </si>
  <si>
    <t>Columnas de confinamiento 15x15</t>
  </si>
  <si>
    <t>3.7</t>
  </si>
  <si>
    <t>Meson e=0,05, concreto 3000 psi</t>
  </si>
  <si>
    <t>M2</t>
  </si>
  <si>
    <t>3.8</t>
  </si>
  <si>
    <t>Placa piso Concreto simple clase E=2500 PSI</t>
  </si>
  <si>
    <t>3.9</t>
  </si>
  <si>
    <t>Solado en Concreto simple clase F=2000 PSI</t>
  </si>
  <si>
    <t>REPELLOS</t>
  </si>
  <si>
    <t>4.1</t>
  </si>
  <si>
    <t>Repellos en mortero 1:3 e=2 cm</t>
  </si>
  <si>
    <t>4.2</t>
  </si>
  <si>
    <t>Repello mortero 1:6 e=2 cm</t>
  </si>
  <si>
    <t>MAMPOSTERIA</t>
  </si>
  <si>
    <t>5.1</t>
  </si>
  <si>
    <t>Muro en zoga 12 cm ladrillo tolete</t>
  </si>
  <si>
    <t>PINTURA</t>
  </si>
  <si>
    <t>6.1</t>
  </si>
  <si>
    <t>Estuco</t>
  </si>
  <si>
    <t>6.2</t>
  </si>
  <si>
    <t>Vinilo a 3 manos sobre estuco</t>
  </si>
  <si>
    <t>CUBIERTAS Y CIELOS RASOS</t>
  </si>
  <si>
    <t>7.1</t>
  </si>
  <si>
    <t>teja termoacustica</t>
  </si>
  <si>
    <t>7.2</t>
  </si>
  <si>
    <t>Suministro e instalación de caballete</t>
  </si>
  <si>
    <t>ML</t>
  </si>
  <si>
    <t>ENCHAPES Y PISOS</t>
  </si>
  <si>
    <t>8.1</t>
  </si>
  <si>
    <t>Enchape de piso en cerámica</t>
  </si>
  <si>
    <t>8.2</t>
  </si>
  <si>
    <t>Enchape de piso en tablon o tableta de gress</t>
  </si>
  <si>
    <t>8.3</t>
  </si>
  <si>
    <t>Guardaescobas en cerámica</t>
  </si>
  <si>
    <t>8.4</t>
  </si>
  <si>
    <t>Enchape de mezón/pared en cerámica</t>
  </si>
  <si>
    <t>CARPÍNTERIA METALICA</t>
  </si>
  <si>
    <t>9.1</t>
  </si>
  <si>
    <t>Acero de refuerzo PDR 60</t>
  </si>
  <si>
    <t>KG</t>
  </si>
  <si>
    <t>9.2</t>
  </si>
  <si>
    <t>Suministro e instalación de puerta metálica calibre 20</t>
  </si>
  <si>
    <t>9.3</t>
  </si>
  <si>
    <t>Suministro e instalación de ventana metálica Calibre 20</t>
  </si>
  <si>
    <t>9.4</t>
  </si>
  <si>
    <t>Correa tipo perlin 120x60x1,2 mm</t>
  </si>
  <si>
    <t>INSTALALACIONES HIDRAULICAS</t>
  </si>
  <si>
    <t>10.1</t>
  </si>
  <si>
    <t xml:space="preserve">Suministro e instalación de tubería PVC D=1/2" RDE 13,5 </t>
  </si>
  <si>
    <t>10.2</t>
  </si>
  <si>
    <t>Punto Hidraulico tubería PVC de D=1/2" RDE 13,6</t>
  </si>
  <si>
    <t>PTO</t>
  </si>
  <si>
    <t>10.3</t>
  </si>
  <si>
    <t>Suministro e instalación Llave de Paso de 1/2" globo</t>
  </si>
  <si>
    <t>10.4</t>
  </si>
  <si>
    <t>Suministro e instalación Tanque de almacenamiento 500 lts incluye accesorios</t>
  </si>
  <si>
    <t>INSTALALACIONES SANITARIAS</t>
  </si>
  <si>
    <t>11.1</t>
  </si>
  <si>
    <t>Suministro e Instalación de sanitario</t>
  </si>
  <si>
    <t>11.2</t>
  </si>
  <si>
    <t xml:space="preserve">Suministro e instalación de Lavamanos </t>
  </si>
  <si>
    <t>11.3</t>
  </si>
  <si>
    <t>Suministro e instalación de Tuberia Sanitaria 2" PVC</t>
  </si>
  <si>
    <t>11.4</t>
  </si>
  <si>
    <t>Suministro e instalación de Tuberia Sanitaria 4" PVC</t>
  </si>
  <si>
    <t>11.5</t>
  </si>
  <si>
    <t xml:space="preserve">Punto Sanitario de 2"  PVC </t>
  </si>
  <si>
    <t>11.6</t>
  </si>
  <si>
    <t xml:space="preserve">Punto Sanitario de 4"  PVC </t>
  </si>
  <si>
    <t>11.7</t>
  </si>
  <si>
    <t>Cajilla de inspección 50X50</t>
  </si>
  <si>
    <t>INSTALACIONES ELECTRICAS</t>
  </si>
  <si>
    <t>12.1</t>
  </si>
  <si>
    <t>Acometida  general</t>
  </si>
  <si>
    <t>GBL</t>
  </si>
  <si>
    <t>12.2</t>
  </si>
  <si>
    <t>Salida de iluminación Interruptores</t>
  </si>
  <si>
    <t>12.3</t>
  </si>
  <si>
    <t>Salida de iluminación lampara fluorecente 2x32</t>
  </si>
  <si>
    <t>12.4</t>
  </si>
  <si>
    <t>Salida Toma doble inccluye accesorios</t>
  </si>
  <si>
    <t>12.5</t>
  </si>
  <si>
    <t>Tablero Electrico tres circuitos  inc. breakes</t>
  </si>
  <si>
    <t>12.6</t>
  </si>
  <si>
    <t>Salida de iluminación roseta</t>
  </si>
  <si>
    <t>TOTAL COSTOS DIRECTOS</t>
  </si>
  <si>
    <t>PLAN DE INVERSION</t>
  </si>
  <si>
    <t>FIRMA DEL RECTOR</t>
  </si>
  <si>
    <t>DESTINACION DE LOS RECURSOS:</t>
  </si>
  <si>
    <t>INSTITUCION EDUCATIVA:</t>
  </si>
  <si>
    <t>MUNICIPIO:</t>
  </si>
  <si>
    <t>FECHA DE DILIGENCIAMIENTO:</t>
  </si>
  <si>
    <t>CENTRO EDUCATIVO BENEFICIARIO:</t>
  </si>
</sst>
</file>

<file path=xl/styles.xml><?xml version="1.0" encoding="utf-8"?>
<styleSheet xmlns="http://schemas.openxmlformats.org/spreadsheetml/2006/main">
  <numFmts count="4">
    <numFmt numFmtId="164" formatCode="_(* #,##0.00_);_(* \(#,##0.00\);_(* &quot;-&quot;??_);_(@_)"/>
    <numFmt numFmtId="165" formatCode="_ * #,##0.00_ ;_ * \-#,##0.00_ ;_ * &quot;-&quot;??_ ;_ @_ "/>
    <numFmt numFmtId="166" formatCode="_ * #,##0_ ;_ * \-#,##0_ ;_ * &quot;-&quot;??_ ;_ @_ "/>
    <numFmt numFmtId="167" formatCode="_(* #,##0_);_(* \(#,##0\);_(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w Cen MT Condensed"/>
      <family val="2"/>
    </font>
    <font>
      <b/>
      <sz val="12"/>
      <name val="Tw Cen MT Condensed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</cellStyleXfs>
  <cellXfs count="100">
    <xf numFmtId="0" fontId="0" fillId="0" borderId="0" xfId="0"/>
    <xf numFmtId="0" fontId="4" fillId="2" borderId="10" xfId="2" applyFont="1" applyFill="1" applyBorder="1" applyAlignment="1">
      <alignment horizontal="center" vertical="center"/>
    </xf>
    <xf numFmtId="165" fontId="4" fillId="2" borderId="10" xfId="1" applyNumberFormat="1" applyFont="1" applyFill="1" applyBorder="1" applyAlignment="1">
      <alignment horizontal="center" vertical="center"/>
    </xf>
    <xf numFmtId="0" fontId="4" fillId="0" borderId="10" xfId="2" applyFont="1" applyFill="1" applyBorder="1" applyAlignment="1">
      <alignment horizontal="center" vertical="center"/>
    </xf>
    <xf numFmtId="0" fontId="4" fillId="0" borderId="11" xfId="2" applyFont="1" applyFill="1" applyBorder="1" applyAlignment="1"/>
    <xf numFmtId="0" fontId="4" fillId="0" borderId="12" xfId="2" applyFont="1" applyFill="1" applyBorder="1" applyAlignment="1"/>
    <xf numFmtId="165" fontId="4" fillId="0" borderId="12" xfId="1" applyNumberFormat="1" applyFont="1" applyFill="1" applyBorder="1" applyAlignment="1"/>
    <xf numFmtId="0" fontId="4" fillId="0" borderId="13" xfId="2" applyFont="1" applyFill="1" applyBorder="1" applyAlignment="1"/>
    <xf numFmtId="166" fontId="3" fillId="0" borderId="14" xfId="4" applyNumberFormat="1" applyFont="1" applyFill="1" applyBorder="1" applyAlignment="1">
      <alignment horizontal="center"/>
    </xf>
    <xf numFmtId="0" fontId="3" fillId="0" borderId="14" xfId="2" applyFont="1" applyFill="1" applyBorder="1"/>
    <xf numFmtId="0" fontId="3" fillId="0" borderId="14" xfId="2" applyFont="1" applyFill="1" applyBorder="1" applyAlignment="1">
      <alignment horizontal="center" vertical="center"/>
    </xf>
    <xf numFmtId="165" fontId="3" fillId="0" borderId="14" xfId="1" applyNumberFormat="1" applyFont="1" applyFill="1" applyBorder="1" applyAlignment="1"/>
    <xf numFmtId="166" fontId="3" fillId="0" borderId="14" xfId="1" applyNumberFormat="1" applyFont="1" applyFill="1" applyBorder="1"/>
    <xf numFmtId="166" fontId="3" fillId="0" borderId="15" xfId="4" applyNumberFormat="1" applyFont="1" applyFill="1" applyBorder="1" applyAlignment="1">
      <alignment horizontal="center"/>
    </xf>
    <xf numFmtId="0" fontId="3" fillId="0" borderId="15" xfId="2" applyFont="1" applyFill="1" applyBorder="1"/>
    <xf numFmtId="0" fontId="3" fillId="0" borderId="15" xfId="2" applyFont="1" applyFill="1" applyBorder="1" applyAlignment="1">
      <alignment horizontal="center" vertical="center"/>
    </xf>
    <xf numFmtId="165" fontId="3" fillId="0" borderId="15" xfId="1" applyNumberFormat="1" applyFont="1" applyFill="1" applyBorder="1"/>
    <xf numFmtId="166" fontId="3" fillId="0" borderId="15" xfId="1" applyNumberFormat="1" applyFont="1" applyFill="1" applyBorder="1"/>
    <xf numFmtId="166" fontId="3" fillId="0" borderId="4" xfId="4" applyNumberFormat="1" applyFont="1" applyFill="1" applyBorder="1" applyAlignment="1">
      <alignment horizontal="center"/>
    </xf>
    <xf numFmtId="0" fontId="3" fillId="0" borderId="5" xfId="2" applyFont="1" applyFill="1" applyBorder="1"/>
    <xf numFmtId="166" fontId="3" fillId="0" borderId="7" xfId="1" applyNumberFormat="1" applyFont="1" applyFill="1" applyBorder="1"/>
    <xf numFmtId="0" fontId="4" fillId="0" borderId="10" xfId="2" applyFont="1" applyFill="1" applyBorder="1" applyAlignment="1">
      <alignment horizontal="center"/>
    </xf>
    <xf numFmtId="0" fontId="3" fillId="0" borderId="17" xfId="2" applyFont="1" applyFill="1" applyBorder="1" applyAlignment="1">
      <alignment horizontal="center"/>
    </xf>
    <xf numFmtId="0" fontId="3" fillId="0" borderId="17" xfId="2" applyFont="1" applyFill="1" applyBorder="1"/>
    <xf numFmtId="0" fontId="3" fillId="0" borderId="17" xfId="2" applyFont="1" applyFill="1" applyBorder="1" applyAlignment="1">
      <alignment horizontal="center" vertical="center"/>
    </xf>
    <xf numFmtId="165" fontId="3" fillId="0" borderId="17" xfId="1" applyNumberFormat="1" applyFont="1" applyFill="1" applyBorder="1"/>
    <xf numFmtId="166" fontId="3" fillId="0" borderId="17" xfId="1" applyNumberFormat="1" applyFont="1" applyFill="1" applyBorder="1"/>
    <xf numFmtId="0" fontId="3" fillId="0" borderId="15" xfId="2" applyFont="1" applyFill="1" applyBorder="1" applyAlignment="1">
      <alignment horizontal="center"/>
    </xf>
    <xf numFmtId="0" fontId="3" fillId="0" borderId="3" xfId="2" applyFont="1" applyFill="1" applyBorder="1" applyAlignment="1">
      <alignment horizontal="center"/>
    </xf>
    <xf numFmtId="0" fontId="3" fillId="0" borderId="3" xfId="2" applyFont="1" applyFill="1" applyBorder="1" applyAlignment="1"/>
    <xf numFmtId="0" fontId="3" fillId="0" borderId="14" xfId="2" applyFont="1" applyFill="1" applyBorder="1" applyAlignment="1">
      <alignment horizontal="left"/>
    </xf>
    <xf numFmtId="165" fontId="3" fillId="0" borderId="15" xfId="1" applyNumberFormat="1" applyFont="1" applyFill="1" applyBorder="1" applyAlignment="1">
      <alignment horizontal="center"/>
    </xf>
    <xf numFmtId="165" fontId="3" fillId="0" borderId="14" xfId="1" applyNumberFormat="1" applyFont="1" applyFill="1" applyBorder="1" applyAlignment="1">
      <alignment horizontal="center"/>
    </xf>
    <xf numFmtId="0" fontId="3" fillId="0" borderId="15" xfId="2" applyFont="1" applyFill="1" applyBorder="1" applyAlignment="1">
      <alignment horizontal="left"/>
    </xf>
    <xf numFmtId="0" fontId="3" fillId="0" borderId="5" xfId="2" applyFont="1" applyFill="1" applyBorder="1" applyAlignment="1">
      <alignment horizontal="center"/>
    </xf>
    <xf numFmtId="0" fontId="3" fillId="0" borderId="6" xfId="2" applyFont="1" applyFill="1" applyBorder="1" applyAlignment="1"/>
    <xf numFmtId="166" fontId="4" fillId="0" borderId="7" xfId="1" applyNumberFormat="1" applyFont="1" applyFill="1" applyBorder="1" applyAlignment="1">
      <alignment horizontal="center"/>
    </xf>
    <xf numFmtId="166" fontId="3" fillId="0" borderId="15" xfId="1" applyNumberFormat="1" applyFont="1" applyFill="1" applyBorder="1" applyAlignment="1">
      <alignment horizontal="center"/>
    </xf>
    <xf numFmtId="0" fontId="3" fillId="0" borderId="2" xfId="2" applyFont="1" applyFill="1" applyBorder="1" applyAlignment="1">
      <alignment horizontal="center"/>
    </xf>
    <xf numFmtId="0" fontId="3" fillId="0" borderId="8" xfId="2" applyFont="1" applyFill="1" applyBorder="1" applyAlignment="1">
      <alignment horizontal="center"/>
    </xf>
    <xf numFmtId="0" fontId="3" fillId="0" borderId="9" xfId="2" applyFont="1" applyFill="1" applyBorder="1" applyAlignment="1"/>
    <xf numFmtId="0" fontId="3" fillId="0" borderId="12" xfId="2" applyFont="1" applyFill="1" applyBorder="1" applyAlignment="1"/>
    <xf numFmtId="165" fontId="3" fillId="0" borderId="12" xfId="1" applyNumberFormat="1" applyFont="1" applyFill="1" applyBorder="1" applyAlignment="1"/>
    <xf numFmtId="0" fontId="3" fillId="0" borderId="13" xfId="2" applyFont="1" applyFill="1" applyBorder="1" applyAlignment="1"/>
    <xf numFmtId="0" fontId="3" fillId="0" borderId="0" xfId="2" applyFont="1" applyFill="1" applyBorder="1" applyAlignment="1"/>
    <xf numFmtId="0" fontId="3" fillId="0" borderId="0" xfId="2" applyFont="1" applyFill="1" applyBorder="1" applyAlignment="1">
      <alignment horizontal="center"/>
    </xf>
    <xf numFmtId="166" fontId="3" fillId="0" borderId="10" xfId="1" applyNumberFormat="1" applyFont="1" applyFill="1" applyBorder="1"/>
    <xf numFmtId="0" fontId="4" fillId="0" borderId="12" xfId="2" applyFont="1" applyFill="1" applyBorder="1" applyAlignment="1">
      <alignment horizontal="center"/>
    </xf>
    <xf numFmtId="167" fontId="4" fillId="0" borderId="11" xfId="5" applyNumberFormat="1" applyFont="1" applyFill="1" applyBorder="1" applyAlignment="1"/>
    <xf numFmtId="167" fontId="4" fillId="0" borderId="12" xfId="5" applyNumberFormat="1" applyFont="1" applyFill="1" applyBorder="1" applyAlignment="1"/>
    <xf numFmtId="167" fontId="4" fillId="0" borderId="13" xfId="5" applyNumberFormat="1" applyFont="1" applyFill="1" applyBorder="1" applyAlignment="1"/>
    <xf numFmtId="167" fontId="4" fillId="0" borderId="7" xfId="5" applyNumberFormat="1" applyFont="1" applyFill="1" applyBorder="1" applyAlignment="1">
      <alignment horizontal="center"/>
    </xf>
    <xf numFmtId="167" fontId="3" fillId="0" borderId="17" xfId="5" applyNumberFormat="1" applyFont="1" applyFill="1" applyBorder="1"/>
    <xf numFmtId="167" fontId="3" fillId="0" borderId="15" xfId="5" applyNumberFormat="1" applyFont="1" applyFill="1" applyBorder="1"/>
    <xf numFmtId="0" fontId="3" fillId="0" borderId="15" xfId="2" applyFont="1" applyFill="1" applyBorder="1" applyAlignment="1">
      <alignment vertical="center"/>
    </xf>
    <xf numFmtId="165" fontId="3" fillId="0" borderId="15" xfId="1" applyNumberFormat="1" applyFont="1" applyFill="1" applyBorder="1" applyAlignment="1">
      <alignment vertical="top"/>
    </xf>
    <xf numFmtId="0" fontId="3" fillId="0" borderId="16" xfId="2" applyFont="1" applyFill="1" applyBorder="1" applyAlignment="1">
      <alignment horizontal="center"/>
    </xf>
    <xf numFmtId="0" fontId="3" fillId="0" borderId="16" xfId="2" applyFont="1" applyFill="1" applyBorder="1"/>
    <xf numFmtId="0" fontId="3" fillId="0" borderId="16" xfId="2" applyFont="1" applyFill="1" applyBorder="1" applyAlignment="1">
      <alignment horizontal="center" vertical="center"/>
    </xf>
    <xf numFmtId="165" fontId="3" fillId="0" borderId="16" xfId="1" applyNumberFormat="1" applyFont="1" applyFill="1" applyBorder="1" applyAlignment="1">
      <alignment vertical="top"/>
    </xf>
    <xf numFmtId="167" fontId="3" fillId="0" borderId="16" xfId="5" applyNumberFormat="1" applyFont="1" applyFill="1" applyBorder="1"/>
    <xf numFmtId="167" fontId="3" fillId="0" borderId="10" xfId="5" applyNumberFormat="1" applyFont="1" applyFill="1" applyBorder="1"/>
    <xf numFmtId="0" fontId="4" fillId="0" borderId="13" xfId="2" applyFont="1" applyFill="1" applyBorder="1" applyAlignment="1">
      <alignment horizontal="center"/>
    </xf>
    <xf numFmtId="3" fontId="3" fillId="0" borderId="17" xfId="2" applyNumberFormat="1" applyFont="1" applyFill="1" applyBorder="1" applyAlignment="1">
      <alignment horizontal="center"/>
    </xf>
    <xf numFmtId="165" fontId="3" fillId="0" borderId="17" xfId="1" applyNumberFormat="1" applyFont="1" applyFill="1" applyBorder="1" applyAlignment="1">
      <alignment horizontal="center"/>
    </xf>
    <xf numFmtId="166" fontId="3" fillId="0" borderId="17" xfId="1" applyNumberFormat="1" applyFont="1" applyFill="1" applyBorder="1" applyAlignment="1">
      <alignment horizontal="center"/>
    </xf>
    <xf numFmtId="3" fontId="3" fillId="0" borderId="15" xfId="2" applyNumberFormat="1" applyFont="1" applyFill="1" applyBorder="1" applyAlignment="1">
      <alignment horizontal="center"/>
    </xf>
    <xf numFmtId="3" fontId="3" fillId="0" borderId="5" xfId="2" applyNumberFormat="1" applyFont="1" applyFill="1" applyBorder="1" applyAlignment="1">
      <alignment horizontal="center"/>
    </xf>
    <xf numFmtId="3" fontId="3" fillId="0" borderId="0" xfId="2" applyNumberFormat="1" applyFont="1" applyFill="1" applyBorder="1" applyAlignment="1"/>
    <xf numFmtId="167" fontId="3" fillId="0" borderId="7" xfId="5" applyNumberFormat="1" applyFont="1" applyFill="1" applyBorder="1"/>
    <xf numFmtId="0" fontId="3" fillId="0" borderId="17" xfId="2" applyFont="1" applyFill="1" applyBorder="1" applyAlignment="1"/>
    <xf numFmtId="165" fontId="3" fillId="0" borderId="17" xfId="1" applyNumberFormat="1" applyFont="1" applyFill="1" applyBorder="1" applyAlignment="1"/>
    <xf numFmtId="166" fontId="3" fillId="0" borderId="17" xfId="2" applyNumberFormat="1" applyFont="1" applyFill="1" applyBorder="1" applyAlignment="1"/>
    <xf numFmtId="0" fontId="3" fillId="0" borderId="15" xfId="2" applyFont="1" applyFill="1" applyBorder="1" applyAlignment="1"/>
    <xf numFmtId="165" fontId="3" fillId="0" borderId="15" xfId="1" applyNumberFormat="1" applyFont="1" applyFill="1" applyBorder="1" applyAlignment="1"/>
    <xf numFmtId="166" fontId="3" fillId="0" borderId="15" xfId="2" applyNumberFormat="1" applyFont="1" applyFill="1" applyBorder="1" applyAlignment="1"/>
    <xf numFmtId="166" fontId="3" fillId="0" borderId="7" xfId="2" applyNumberFormat="1" applyFont="1" applyFill="1" applyBorder="1" applyAlignment="1"/>
    <xf numFmtId="0" fontId="3" fillId="0" borderId="14" xfId="2" applyFont="1" applyFill="1" applyBorder="1" applyAlignment="1">
      <alignment horizontal="center"/>
    </xf>
    <xf numFmtId="0" fontId="3" fillId="0" borderId="14" xfId="2" applyFont="1" applyFill="1" applyBorder="1" applyAlignment="1"/>
    <xf numFmtId="166" fontId="3" fillId="0" borderId="14" xfId="1" applyNumberFormat="1" applyFont="1" applyFill="1" applyBorder="1" applyAlignment="1"/>
    <xf numFmtId="166" fontId="3" fillId="0" borderId="7" xfId="1" applyNumberFormat="1" applyFont="1" applyFill="1" applyBorder="1" applyAlignment="1"/>
    <xf numFmtId="0" fontId="3" fillId="0" borderId="5" xfId="2" applyFont="1" applyFill="1" applyBorder="1" applyAlignment="1"/>
    <xf numFmtId="165" fontId="3" fillId="0" borderId="0" xfId="1" applyNumberFormat="1" applyFont="1" applyFill="1" applyBorder="1" applyAlignment="1"/>
    <xf numFmtId="166" fontId="3" fillId="0" borderId="10" xfId="2" applyNumberFormat="1" applyFont="1" applyFill="1" applyBorder="1"/>
    <xf numFmtId="0" fontId="0" fillId="0" borderId="9" xfId="0" applyBorder="1"/>
    <xf numFmtId="166" fontId="3" fillId="0" borderId="0" xfId="2" applyNumberFormat="1" applyFont="1" applyFill="1" applyBorder="1"/>
    <xf numFmtId="0" fontId="0" fillId="4" borderId="12" xfId="0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0" fillId="4" borderId="9" xfId="0" applyFill="1" applyBorder="1" applyAlignment="1">
      <alignment horizontal="center"/>
    </xf>
    <xf numFmtId="0" fontId="0" fillId="4" borderId="12" xfId="0" applyFill="1" applyBorder="1" applyAlignment="1">
      <alignment horizontal="left"/>
    </xf>
    <xf numFmtId="0" fontId="3" fillId="0" borderId="16" xfId="2" applyFont="1" applyFill="1" applyBorder="1" applyAlignment="1">
      <alignment horizontal="center" vertical="center"/>
    </xf>
    <xf numFmtId="0" fontId="3" fillId="0" borderId="7" xfId="2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center" vertical="center"/>
    </xf>
    <xf numFmtId="0" fontId="3" fillId="0" borderId="12" xfId="2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center" vertical="center"/>
    </xf>
    <xf numFmtId="0" fontId="3" fillId="0" borderId="10" xfId="2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" fillId="0" borderId="1" xfId="2" applyFont="1" applyFill="1" applyBorder="1" applyAlignment="1">
      <alignment horizontal="center"/>
    </xf>
    <xf numFmtId="0" fontId="3" fillId="0" borderId="10" xfId="2" applyFont="1" applyFill="1" applyBorder="1" applyAlignment="1">
      <alignment horizontal="center"/>
    </xf>
  </cellXfs>
  <cellStyles count="6">
    <cellStyle name="Millares" xfId="1" builtinId="3"/>
    <cellStyle name="Millares 2" xfId="5"/>
    <cellStyle name="Millares 4" xfId="4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F84"/>
  <sheetViews>
    <sheetView tabSelected="1" zoomScaleSheetLayoutView="100" workbookViewId="0">
      <selection activeCell="H9" sqref="H9"/>
    </sheetView>
  </sheetViews>
  <sheetFormatPr baseColWidth="10" defaultRowHeight="15"/>
  <cols>
    <col min="1" max="1" width="9.42578125" customWidth="1"/>
    <col min="2" max="2" width="35.28515625" customWidth="1"/>
    <col min="3" max="3" width="9.42578125" customWidth="1"/>
    <col min="4" max="4" width="14" customWidth="1"/>
    <col min="5" max="5" width="14.85546875" bestFit="1" customWidth="1"/>
    <col min="6" max="6" width="12.5703125" customWidth="1"/>
  </cols>
  <sheetData>
    <row r="1" spans="1:6">
      <c r="A1" s="87" t="s">
        <v>120</v>
      </c>
      <c r="B1" s="87"/>
      <c r="C1" s="87"/>
      <c r="D1" s="87"/>
      <c r="E1" s="87"/>
      <c r="F1" s="87"/>
    </row>
    <row r="2" spans="1:6">
      <c r="A2" s="88" t="s">
        <v>122</v>
      </c>
      <c r="B2" s="88"/>
      <c r="C2" s="89"/>
      <c r="D2" s="89"/>
      <c r="E2" s="89"/>
      <c r="F2" s="89"/>
    </row>
    <row r="3" spans="1:6">
      <c r="A3" s="88" t="s">
        <v>123</v>
      </c>
      <c r="B3" s="88"/>
      <c r="C3" s="90"/>
      <c r="D3" s="90"/>
      <c r="E3" s="90"/>
      <c r="F3" s="90"/>
    </row>
    <row r="4" spans="1:6">
      <c r="A4" s="88" t="s">
        <v>126</v>
      </c>
      <c r="B4" s="88"/>
      <c r="C4" s="90"/>
      <c r="D4" s="90"/>
      <c r="E4" s="90"/>
      <c r="F4" s="90"/>
    </row>
    <row r="5" spans="1:6">
      <c r="A5" s="88" t="s">
        <v>125</v>
      </c>
      <c r="B5" s="88"/>
      <c r="C5" s="90"/>
      <c r="D5" s="90"/>
      <c r="E5" s="90"/>
      <c r="F5" s="90"/>
    </row>
    <row r="6" spans="1:6">
      <c r="A6" s="88" t="s">
        <v>124</v>
      </c>
      <c r="B6" s="88"/>
      <c r="C6" s="86"/>
      <c r="D6" s="86"/>
      <c r="E6" s="86"/>
      <c r="F6" s="86"/>
    </row>
    <row r="7" spans="1:6" ht="15.75">
      <c r="A7" s="1" t="s">
        <v>0</v>
      </c>
      <c r="B7" s="1" t="s">
        <v>1</v>
      </c>
      <c r="C7" s="1" t="s">
        <v>2</v>
      </c>
      <c r="D7" s="1" t="s">
        <v>3</v>
      </c>
      <c r="E7" s="2" t="s">
        <v>4</v>
      </c>
      <c r="F7" s="1" t="s">
        <v>5</v>
      </c>
    </row>
    <row r="8" spans="1:6" ht="15.75">
      <c r="A8" s="3">
        <v>1</v>
      </c>
      <c r="B8" s="4" t="s">
        <v>6</v>
      </c>
      <c r="C8" s="5"/>
      <c r="D8" s="5"/>
      <c r="E8" s="6"/>
      <c r="F8" s="7"/>
    </row>
    <row r="9" spans="1:6" ht="15.75">
      <c r="A9" s="8" t="s">
        <v>7</v>
      </c>
      <c r="B9" s="9" t="s">
        <v>8</v>
      </c>
      <c r="C9" s="10" t="s">
        <v>9</v>
      </c>
      <c r="D9" s="11"/>
      <c r="E9" s="11"/>
      <c r="F9" s="12">
        <f>E9*D9</f>
        <v>0</v>
      </c>
    </row>
    <row r="10" spans="1:6" ht="15.75">
      <c r="A10" s="13" t="s">
        <v>10</v>
      </c>
      <c r="B10" s="14" t="s">
        <v>11</v>
      </c>
      <c r="C10" s="15" t="s">
        <v>9</v>
      </c>
      <c r="D10" s="16"/>
      <c r="E10" s="16"/>
      <c r="F10" s="17">
        <f>E10*D10</f>
        <v>0</v>
      </c>
    </row>
    <row r="11" spans="1:6" ht="15.75">
      <c r="A11" s="18"/>
      <c r="B11" s="19"/>
      <c r="C11" s="91" t="s">
        <v>12</v>
      </c>
      <c r="D11" s="91"/>
      <c r="E11" s="91"/>
      <c r="F11" s="20">
        <f>SUM(F9:F10)</f>
        <v>0</v>
      </c>
    </row>
    <row r="12" spans="1:6" ht="15.75">
      <c r="A12" s="21">
        <v>2</v>
      </c>
      <c r="B12" s="4" t="s">
        <v>13</v>
      </c>
      <c r="C12" s="5"/>
      <c r="D12" s="5"/>
      <c r="E12" s="6"/>
      <c r="F12" s="7"/>
    </row>
    <row r="13" spans="1:6" ht="15.75">
      <c r="A13" s="22" t="s">
        <v>14</v>
      </c>
      <c r="B13" s="23" t="s">
        <v>15</v>
      </c>
      <c r="C13" s="24"/>
      <c r="D13" s="25"/>
      <c r="E13" s="25"/>
      <c r="F13" s="26">
        <f>E13*D13</f>
        <v>0</v>
      </c>
    </row>
    <row r="14" spans="1:6" ht="15.75">
      <c r="A14" s="27" t="s">
        <v>16</v>
      </c>
      <c r="B14" s="14" t="s">
        <v>17</v>
      </c>
      <c r="C14" s="15" t="s">
        <v>18</v>
      </c>
      <c r="D14" s="16"/>
      <c r="E14" s="16"/>
      <c r="F14" s="17">
        <f>E14*D14</f>
        <v>0</v>
      </c>
    </row>
    <row r="15" spans="1:6" ht="15.75">
      <c r="A15" s="27" t="s">
        <v>19</v>
      </c>
      <c r="B15" s="14" t="s">
        <v>20</v>
      </c>
      <c r="C15" s="15" t="s">
        <v>18</v>
      </c>
      <c r="D15" s="16"/>
      <c r="E15" s="16"/>
      <c r="F15" s="17">
        <f>E15*D15</f>
        <v>0</v>
      </c>
    </row>
    <row r="16" spans="1:6" ht="15.75">
      <c r="A16" s="28"/>
      <c r="B16" s="29"/>
      <c r="C16" s="91" t="s">
        <v>12</v>
      </c>
      <c r="D16" s="91"/>
      <c r="E16" s="91"/>
      <c r="F16" s="20">
        <f>SUM(F13:F15)</f>
        <v>0</v>
      </c>
    </row>
    <row r="17" spans="1:6" ht="15.75">
      <c r="A17" s="21">
        <v>3</v>
      </c>
      <c r="B17" s="4" t="s">
        <v>21</v>
      </c>
      <c r="C17" s="5"/>
      <c r="D17" s="5"/>
      <c r="E17" s="6"/>
      <c r="F17" s="7"/>
    </row>
    <row r="18" spans="1:6" ht="15.75">
      <c r="A18" s="22" t="s">
        <v>22</v>
      </c>
      <c r="B18" s="30" t="s">
        <v>23</v>
      </c>
      <c r="C18" s="15" t="s">
        <v>24</v>
      </c>
      <c r="D18" s="31"/>
      <c r="E18" s="32"/>
      <c r="F18" s="17">
        <f>E18*D18</f>
        <v>0</v>
      </c>
    </row>
    <row r="19" spans="1:6" ht="15.75">
      <c r="A19" s="22" t="s">
        <v>25</v>
      </c>
      <c r="B19" s="30" t="s">
        <v>26</v>
      </c>
      <c r="C19" s="24" t="s">
        <v>18</v>
      </c>
      <c r="D19" s="31"/>
      <c r="E19" s="31"/>
      <c r="F19" s="17">
        <f t="shared" ref="F19:F24" si="0">E19*D19</f>
        <v>0</v>
      </c>
    </row>
    <row r="20" spans="1:6" ht="15.75">
      <c r="A20" s="27" t="s">
        <v>27</v>
      </c>
      <c r="B20" s="30" t="s">
        <v>28</v>
      </c>
      <c r="C20" s="10" t="s">
        <v>24</v>
      </c>
      <c r="D20" s="31"/>
      <c r="E20" s="32"/>
      <c r="F20" s="17">
        <f t="shared" si="0"/>
        <v>0</v>
      </c>
    </row>
    <row r="21" spans="1:6" ht="15.75">
      <c r="A21" s="27" t="s">
        <v>29</v>
      </c>
      <c r="B21" s="30" t="s">
        <v>30</v>
      </c>
      <c r="C21" s="10" t="s">
        <v>24</v>
      </c>
      <c r="D21" s="31"/>
      <c r="E21" s="31"/>
      <c r="F21" s="17">
        <f t="shared" si="0"/>
        <v>0</v>
      </c>
    </row>
    <row r="22" spans="1:6" ht="15.75">
      <c r="A22" s="27" t="s">
        <v>31</v>
      </c>
      <c r="B22" s="30" t="s">
        <v>32</v>
      </c>
      <c r="C22" s="10" t="s">
        <v>24</v>
      </c>
      <c r="D22" s="31"/>
      <c r="E22" s="32"/>
      <c r="F22" s="17">
        <f t="shared" si="0"/>
        <v>0</v>
      </c>
    </row>
    <row r="23" spans="1:6" ht="15.75">
      <c r="A23" s="27" t="s">
        <v>33</v>
      </c>
      <c r="B23" s="30" t="s">
        <v>34</v>
      </c>
      <c r="C23" s="10" t="s">
        <v>24</v>
      </c>
      <c r="D23" s="31"/>
      <c r="E23" s="31"/>
      <c r="F23" s="17">
        <f t="shared" si="0"/>
        <v>0</v>
      </c>
    </row>
    <row r="24" spans="1:6" ht="15.75">
      <c r="A24" s="27" t="s">
        <v>35</v>
      </c>
      <c r="B24" s="30" t="s">
        <v>36</v>
      </c>
      <c r="C24" s="10" t="s">
        <v>37</v>
      </c>
      <c r="D24" s="31"/>
      <c r="E24" s="32"/>
      <c r="F24" s="17">
        <f t="shared" si="0"/>
        <v>0</v>
      </c>
    </row>
    <row r="25" spans="1:6" ht="15.75">
      <c r="A25" s="27" t="s">
        <v>38</v>
      </c>
      <c r="B25" s="33" t="s">
        <v>39</v>
      </c>
      <c r="C25" s="15" t="s">
        <v>18</v>
      </c>
      <c r="D25" s="31"/>
      <c r="E25" s="31"/>
      <c r="F25" s="17">
        <f>E25*D25</f>
        <v>0</v>
      </c>
    </row>
    <row r="26" spans="1:6" ht="15.75">
      <c r="A26" s="27" t="s">
        <v>40</v>
      </c>
      <c r="B26" s="33" t="s">
        <v>41</v>
      </c>
      <c r="C26" s="15" t="s">
        <v>18</v>
      </c>
      <c r="D26" s="31"/>
      <c r="E26" s="31"/>
      <c r="F26" s="17">
        <f>E26*D26</f>
        <v>0</v>
      </c>
    </row>
    <row r="27" spans="1:6" ht="15.75">
      <c r="A27" s="34"/>
      <c r="B27" s="35"/>
      <c r="C27" s="93" t="s">
        <v>12</v>
      </c>
      <c r="D27" s="94"/>
      <c r="E27" s="95"/>
      <c r="F27" s="36">
        <f>SUM(F19:F26)</f>
        <v>0</v>
      </c>
    </row>
    <row r="28" spans="1:6" ht="15.75">
      <c r="A28" s="21">
        <v>4</v>
      </c>
      <c r="B28" s="4" t="s">
        <v>42</v>
      </c>
      <c r="C28" s="5"/>
      <c r="D28" s="5"/>
      <c r="E28" s="6"/>
      <c r="F28" s="7"/>
    </row>
    <row r="29" spans="1:6" ht="15.75">
      <c r="A29" s="27" t="s">
        <v>43</v>
      </c>
      <c r="B29" s="14" t="s">
        <v>44</v>
      </c>
      <c r="C29" s="15" t="s">
        <v>9</v>
      </c>
      <c r="D29" s="16"/>
      <c r="E29" s="16"/>
      <c r="F29" s="37">
        <f>E29*D29</f>
        <v>0</v>
      </c>
    </row>
    <row r="30" spans="1:6" ht="15.75">
      <c r="A30" s="27" t="s">
        <v>45</v>
      </c>
      <c r="B30" s="14" t="s">
        <v>46</v>
      </c>
      <c r="C30" s="15" t="s">
        <v>9</v>
      </c>
      <c r="D30" s="16"/>
      <c r="E30" s="16"/>
      <c r="F30" s="37">
        <f>E30*D30</f>
        <v>0</v>
      </c>
    </row>
    <row r="31" spans="1:6" ht="15.75">
      <c r="A31" s="38"/>
      <c r="B31" s="29"/>
      <c r="C31" s="96" t="s">
        <v>12</v>
      </c>
      <c r="D31" s="96"/>
      <c r="E31" s="96"/>
      <c r="F31" s="20">
        <f>SUM(F29:F30)</f>
        <v>0</v>
      </c>
    </row>
    <row r="32" spans="1:6" ht="15.75">
      <c r="A32" s="39"/>
      <c r="B32" s="40"/>
      <c r="C32" s="41"/>
      <c r="D32" s="41"/>
      <c r="E32" s="42"/>
      <c r="F32" s="43"/>
    </row>
    <row r="33" spans="1:6" ht="15.75">
      <c r="A33" s="21">
        <v>5</v>
      </c>
      <c r="B33" s="4" t="s">
        <v>47</v>
      </c>
      <c r="C33" s="5"/>
      <c r="D33" s="5"/>
      <c r="E33" s="6"/>
      <c r="F33" s="7"/>
    </row>
    <row r="34" spans="1:6" ht="15.75">
      <c r="A34" s="22" t="s">
        <v>48</v>
      </c>
      <c r="B34" s="23" t="s">
        <v>49</v>
      </c>
      <c r="C34" s="24" t="s">
        <v>9</v>
      </c>
      <c r="D34" s="25"/>
      <c r="E34" s="25"/>
      <c r="F34" s="26">
        <f>E34*D34</f>
        <v>0</v>
      </c>
    </row>
    <row r="35" spans="1:6" ht="15.75">
      <c r="A35" s="34"/>
      <c r="B35" s="44"/>
      <c r="C35" s="92" t="s">
        <v>12</v>
      </c>
      <c r="D35" s="92"/>
      <c r="E35" s="92"/>
      <c r="F35" s="20">
        <f>SUM(F34:F34)</f>
        <v>0</v>
      </c>
    </row>
    <row r="36" spans="1:6" ht="15.75">
      <c r="A36" s="21">
        <v>6</v>
      </c>
      <c r="B36" s="4" t="s">
        <v>50</v>
      </c>
      <c r="C36" s="5"/>
      <c r="D36" s="5"/>
      <c r="E36" s="6"/>
      <c r="F36" s="7"/>
    </row>
    <row r="37" spans="1:6" ht="15.75">
      <c r="A37" s="22" t="s">
        <v>51</v>
      </c>
      <c r="B37" s="23" t="s">
        <v>52</v>
      </c>
      <c r="C37" s="24" t="s">
        <v>9</v>
      </c>
      <c r="D37" s="25"/>
      <c r="E37" s="25"/>
      <c r="F37" s="26">
        <f>E37*D37</f>
        <v>0</v>
      </c>
    </row>
    <row r="38" spans="1:6" ht="15.75">
      <c r="A38" s="27" t="s">
        <v>53</v>
      </c>
      <c r="B38" s="14" t="s">
        <v>54</v>
      </c>
      <c r="C38" s="15" t="s">
        <v>9</v>
      </c>
      <c r="D38" s="16"/>
      <c r="E38" s="16"/>
      <c r="F38" s="17">
        <f>E38*D38</f>
        <v>0</v>
      </c>
    </row>
    <row r="39" spans="1:6" ht="15.75">
      <c r="A39" s="45"/>
      <c r="B39" s="44"/>
      <c r="C39" s="96" t="s">
        <v>12</v>
      </c>
      <c r="D39" s="96"/>
      <c r="E39" s="96"/>
      <c r="F39" s="46">
        <f>SUM(F37:F38)</f>
        <v>0</v>
      </c>
    </row>
    <row r="40" spans="1:6" ht="15.75">
      <c r="A40" s="47">
        <v>7</v>
      </c>
      <c r="B40" s="48" t="s">
        <v>55</v>
      </c>
      <c r="C40" s="49"/>
      <c r="D40" s="49"/>
      <c r="E40" s="6"/>
      <c r="F40" s="50"/>
    </row>
    <row r="41" spans="1:6" ht="15.75">
      <c r="A41" s="22" t="s">
        <v>56</v>
      </c>
      <c r="B41" s="23" t="s">
        <v>57</v>
      </c>
      <c r="C41" s="24" t="s">
        <v>9</v>
      </c>
      <c r="D41" s="25"/>
      <c r="E41" s="25"/>
      <c r="F41" s="26">
        <f>E41*D41</f>
        <v>0</v>
      </c>
    </row>
    <row r="42" spans="1:6" ht="15.75">
      <c r="A42" s="27" t="s">
        <v>58</v>
      </c>
      <c r="B42" s="14" t="s">
        <v>59</v>
      </c>
      <c r="C42" s="15" t="s">
        <v>60</v>
      </c>
      <c r="D42" s="16"/>
      <c r="E42" s="16"/>
      <c r="F42" s="17">
        <f>E42*D42</f>
        <v>0</v>
      </c>
    </row>
    <row r="43" spans="1:6" ht="15.75">
      <c r="A43" s="34"/>
      <c r="B43" s="44"/>
      <c r="C43" s="92" t="s">
        <v>12</v>
      </c>
      <c r="D43" s="92"/>
      <c r="E43" s="92"/>
      <c r="F43" s="51">
        <f>SUM(F41:F42)</f>
        <v>0</v>
      </c>
    </row>
    <row r="44" spans="1:6" ht="15.75">
      <c r="A44" s="21">
        <v>8</v>
      </c>
      <c r="B44" s="48" t="s">
        <v>61</v>
      </c>
      <c r="C44" s="49"/>
      <c r="D44" s="49"/>
      <c r="E44" s="6"/>
      <c r="F44" s="50"/>
    </row>
    <row r="45" spans="1:6" ht="15.75">
      <c r="A45" s="22" t="s">
        <v>62</v>
      </c>
      <c r="B45" s="23" t="s">
        <v>63</v>
      </c>
      <c r="C45" s="24" t="s">
        <v>9</v>
      </c>
      <c r="D45" s="25"/>
      <c r="E45" s="25"/>
      <c r="F45" s="52">
        <f>E45*D45</f>
        <v>0</v>
      </c>
    </row>
    <row r="46" spans="1:6" ht="15.75">
      <c r="A46" s="27" t="s">
        <v>64</v>
      </c>
      <c r="B46" s="14" t="s">
        <v>65</v>
      </c>
      <c r="C46" s="15" t="s">
        <v>9</v>
      </c>
      <c r="D46" s="16"/>
      <c r="E46" s="16"/>
      <c r="F46" s="53">
        <f>E46*D46</f>
        <v>0</v>
      </c>
    </row>
    <row r="47" spans="1:6" ht="15.75">
      <c r="A47" s="27" t="s">
        <v>66</v>
      </c>
      <c r="B47" s="54" t="s">
        <v>67</v>
      </c>
      <c r="C47" s="15" t="s">
        <v>60</v>
      </c>
      <c r="D47" s="55"/>
      <c r="E47" s="55"/>
      <c r="F47" s="53">
        <f>E47*D47</f>
        <v>0</v>
      </c>
    </row>
    <row r="48" spans="1:6" ht="15.75">
      <c r="A48" s="56" t="s">
        <v>68</v>
      </c>
      <c r="B48" s="57" t="s">
        <v>69</v>
      </c>
      <c r="C48" s="58" t="s">
        <v>9</v>
      </c>
      <c r="D48" s="59"/>
      <c r="E48" s="59"/>
      <c r="F48" s="60">
        <f>E48*D48</f>
        <v>0</v>
      </c>
    </row>
    <row r="49" spans="1:6" ht="15.75">
      <c r="A49" s="34"/>
      <c r="B49" s="44"/>
      <c r="C49" s="92" t="s">
        <v>12</v>
      </c>
      <c r="D49" s="92"/>
      <c r="E49" s="92"/>
      <c r="F49" s="61">
        <f>SUM(F45:F48)</f>
        <v>0</v>
      </c>
    </row>
    <row r="50" spans="1:6" ht="15.75">
      <c r="A50" s="62">
        <v>9</v>
      </c>
      <c r="B50" s="4" t="s">
        <v>70</v>
      </c>
      <c r="C50" s="5"/>
      <c r="D50" s="5"/>
      <c r="E50" s="6"/>
      <c r="F50" s="7"/>
    </row>
    <row r="51" spans="1:6" ht="15.75">
      <c r="A51" s="63" t="s">
        <v>71</v>
      </c>
      <c r="B51" s="23" t="s">
        <v>72</v>
      </c>
      <c r="C51" s="22" t="s">
        <v>73</v>
      </c>
      <c r="D51" s="64"/>
      <c r="E51" s="64"/>
      <c r="F51" s="65">
        <f>E51*D51</f>
        <v>0</v>
      </c>
    </row>
    <row r="52" spans="1:6" ht="15.75">
      <c r="A52" s="66" t="s">
        <v>74</v>
      </c>
      <c r="B52" s="14" t="s">
        <v>75</v>
      </c>
      <c r="C52" s="15" t="s">
        <v>9</v>
      </c>
      <c r="D52" s="31"/>
      <c r="E52" s="31"/>
      <c r="F52" s="37">
        <f>E52*D52</f>
        <v>0</v>
      </c>
    </row>
    <row r="53" spans="1:6" ht="15.75">
      <c r="A53" s="66" t="s">
        <v>76</v>
      </c>
      <c r="B53" s="14" t="s">
        <v>77</v>
      </c>
      <c r="C53" s="15" t="s">
        <v>9</v>
      </c>
      <c r="D53" s="31"/>
      <c r="E53" s="31"/>
      <c r="F53" s="37">
        <f>E53*D53</f>
        <v>0</v>
      </c>
    </row>
    <row r="54" spans="1:6" ht="15.75">
      <c r="A54" s="66" t="s">
        <v>78</v>
      </c>
      <c r="B54" s="14" t="s">
        <v>79</v>
      </c>
      <c r="C54" s="15" t="s">
        <v>24</v>
      </c>
      <c r="D54" s="31"/>
      <c r="E54" s="31"/>
      <c r="F54" s="37">
        <f>E54*D54</f>
        <v>0</v>
      </c>
    </row>
    <row r="55" spans="1:6" ht="15.75">
      <c r="A55" s="67"/>
      <c r="B55" s="68"/>
      <c r="C55" s="92" t="s">
        <v>12</v>
      </c>
      <c r="D55" s="92"/>
      <c r="E55" s="92"/>
      <c r="F55" s="69">
        <f>SUM(F51:F54)</f>
        <v>0</v>
      </c>
    </row>
    <row r="56" spans="1:6" ht="15.75">
      <c r="A56" s="21">
        <v>10</v>
      </c>
      <c r="B56" s="4" t="s">
        <v>80</v>
      </c>
      <c r="C56" s="5"/>
      <c r="D56" s="5"/>
      <c r="E56" s="6"/>
      <c r="F56" s="7"/>
    </row>
    <row r="57" spans="1:6" ht="15.75">
      <c r="A57" s="22" t="s">
        <v>81</v>
      </c>
      <c r="B57" s="70" t="s">
        <v>82</v>
      </c>
      <c r="C57" s="24" t="s">
        <v>24</v>
      </c>
      <c r="D57" s="71"/>
      <c r="E57" s="71"/>
      <c r="F57" s="72">
        <f>E57*D57</f>
        <v>0</v>
      </c>
    </row>
    <row r="58" spans="1:6" ht="15.75">
      <c r="A58" s="27" t="s">
        <v>83</v>
      </c>
      <c r="B58" s="73" t="s">
        <v>84</v>
      </c>
      <c r="C58" s="15" t="s">
        <v>85</v>
      </c>
      <c r="D58" s="74"/>
      <c r="E58" s="74"/>
      <c r="F58" s="75">
        <f>E58*D58</f>
        <v>0</v>
      </c>
    </row>
    <row r="59" spans="1:6" ht="15.75">
      <c r="A59" s="27" t="s">
        <v>86</v>
      </c>
      <c r="B59" s="73" t="s">
        <v>87</v>
      </c>
      <c r="C59" s="15" t="s">
        <v>2</v>
      </c>
      <c r="D59" s="74"/>
      <c r="E59" s="74"/>
      <c r="F59" s="75">
        <f>E59*D59</f>
        <v>0</v>
      </c>
    </row>
    <row r="60" spans="1:6" ht="15.75">
      <c r="A60" s="27" t="s">
        <v>88</v>
      </c>
      <c r="B60" s="73" t="s">
        <v>89</v>
      </c>
      <c r="C60" s="15" t="s">
        <v>2</v>
      </c>
      <c r="D60" s="74"/>
      <c r="E60" s="74"/>
      <c r="F60" s="75">
        <f>E60*D60</f>
        <v>0</v>
      </c>
    </row>
    <row r="61" spans="1:6" ht="15.75">
      <c r="A61" s="34"/>
      <c r="B61" s="44"/>
      <c r="C61" s="92" t="s">
        <v>12</v>
      </c>
      <c r="D61" s="92"/>
      <c r="E61" s="92"/>
      <c r="F61" s="76">
        <f>SUM(F57:F60)</f>
        <v>0</v>
      </c>
    </row>
    <row r="62" spans="1:6" ht="15.75">
      <c r="A62" s="21">
        <v>11</v>
      </c>
      <c r="B62" s="4" t="s">
        <v>90</v>
      </c>
      <c r="C62" s="5"/>
      <c r="D62" s="5"/>
      <c r="E62" s="6"/>
      <c r="F62" s="7"/>
    </row>
    <row r="63" spans="1:6" ht="15.75">
      <c r="A63" s="77" t="s">
        <v>91</v>
      </c>
      <c r="B63" s="78" t="s">
        <v>92</v>
      </c>
      <c r="C63" s="10" t="s">
        <v>2</v>
      </c>
      <c r="D63" s="11"/>
      <c r="E63" s="11"/>
      <c r="F63" s="79">
        <f>E63*D63</f>
        <v>0</v>
      </c>
    </row>
    <row r="64" spans="1:6" ht="15.75">
      <c r="A64" s="27" t="s">
        <v>93</v>
      </c>
      <c r="B64" s="73" t="s">
        <v>94</v>
      </c>
      <c r="C64" s="15" t="s">
        <v>2</v>
      </c>
      <c r="D64" s="74"/>
      <c r="E64" s="74"/>
      <c r="F64" s="79">
        <f t="shared" ref="F64:F69" si="1">E64*D64</f>
        <v>0</v>
      </c>
    </row>
    <row r="65" spans="1:6" ht="15.75">
      <c r="A65" s="27" t="s">
        <v>95</v>
      </c>
      <c r="B65" s="73" t="s">
        <v>96</v>
      </c>
      <c r="C65" s="15" t="s">
        <v>24</v>
      </c>
      <c r="D65" s="74"/>
      <c r="E65" s="74"/>
      <c r="F65" s="79">
        <f t="shared" si="1"/>
        <v>0</v>
      </c>
    </row>
    <row r="66" spans="1:6" ht="15.75">
      <c r="A66" s="27" t="s">
        <v>97</v>
      </c>
      <c r="B66" s="73" t="s">
        <v>98</v>
      </c>
      <c r="C66" s="15" t="s">
        <v>24</v>
      </c>
      <c r="D66" s="74"/>
      <c r="E66" s="74"/>
      <c r="F66" s="79">
        <f t="shared" si="1"/>
        <v>0</v>
      </c>
    </row>
    <row r="67" spans="1:6" ht="15.75">
      <c r="A67" s="27" t="s">
        <v>99</v>
      </c>
      <c r="B67" s="73" t="s">
        <v>100</v>
      </c>
      <c r="C67" s="15" t="s">
        <v>85</v>
      </c>
      <c r="D67" s="74"/>
      <c r="E67" s="74"/>
      <c r="F67" s="79">
        <f t="shared" si="1"/>
        <v>0</v>
      </c>
    </row>
    <row r="68" spans="1:6" ht="15.75">
      <c r="A68" s="27" t="s">
        <v>101</v>
      </c>
      <c r="B68" s="73" t="s">
        <v>102</v>
      </c>
      <c r="C68" s="15" t="s">
        <v>85</v>
      </c>
      <c r="D68" s="74"/>
      <c r="E68" s="74"/>
      <c r="F68" s="79">
        <f t="shared" si="1"/>
        <v>0</v>
      </c>
    </row>
    <row r="69" spans="1:6" ht="15.75">
      <c r="A69" s="27" t="s">
        <v>103</v>
      </c>
      <c r="B69" s="73" t="s">
        <v>104</v>
      </c>
      <c r="C69" s="15" t="s">
        <v>2</v>
      </c>
      <c r="D69" s="74"/>
      <c r="E69" s="74"/>
      <c r="F69" s="79">
        <f t="shared" si="1"/>
        <v>0</v>
      </c>
    </row>
    <row r="70" spans="1:6" ht="15.75">
      <c r="A70" s="34"/>
      <c r="B70" s="44"/>
      <c r="C70" s="92" t="s">
        <v>12</v>
      </c>
      <c r="D70" s="92"/>
      <c r="E70" s="92"/>
      <c r="F70" s="80">
        <f>SUM(F63:F69)</f>
        <v>0</v>
      </c>
    </row>
    <row r="71" spans="1:6" ht="15.75">
      <c r="A71" s="21">
        <v>12</v>
      </c>
      <c r="B71" s="4" t="s">
        <v>105</v>
      </c>
      <c r="C71" s="5"/>
      <c r="D71" s="5"/>
      <c r="E71" s="6"/>
      <c r="F71" s="7"/>
    </row>
    <row r="72" spans="1:6" ht="15.75">
      <c r="A72" s="22" t="s">
        <v>106</v>
      </c>
      <c r="B72" s="14" t="s">
        <v>107</v>
      </c>
      <c r="C72" s="15" t="s">
        <v>108</v>
      </c>
      <c r="D72" s="25"/>
      <c r="E72" s="25"/>
      <c r="F72" s="26">
        <f t="shared" ref="F72:F77" si="2">E72*D72</f>
        <v>0</v>
      </c>
    </row>
    <row r="73" spans="1:6" ht="15.75">
      <c r="A73" s="27" t="s">
        <v>109</v>
      </c>
      <c r="B73" s="14" t="s">
        <v>110</v>
      </c>
      <c r="C73" s="15" t="s">
        <v>85</v>
      </c>
      <c r="D73" s="16"/>
      <c r="E73" s="16"/>
      <c r="F73" s="17">
        <f t="shared" si="2"/>
        <v>0</v>
      </c>
    </row>
    <row r="74" spans="1:6" ht="15.75">
      <c r="A74" s="27" t="s">
        <v>111</v>
      </c>
      <c r="B74" s="14" t="s">
        <v>112</v>
      </c>
      <c r="C74" s="15" t="s">
        <v>85</v>
      </c>
      <c r="D74" s="16"/>
      <c r="E74" s="16"/>
      <c r="F74" s="17">
        <f t="shared" si="2"/>
        <v>0</v>
      </c>
    </row>
    <row r="75" spans="1:6" ht="15.75">
      <c r="A75" s="27" t="s">
        <v>113</v>
      </c>
      <c r="B75" s="14" t="s">
        <v>114</v>
      </c>
      <c r="C75" s="15" t="s">
        <v>85</v>
      </c>
      <c r="D75" s="16"/>
      <c r="E75" s="16"/>
      <c r="F75" s="17">
        <f t="shared" si="2"/>
        <v>0</v>
      </c>
    </row>
    <row r="76" spans="1:6" ht="15.75">
      <c r="A76" s="27" t="s">
        <v>115</v>
      </c>
      <c r="B76" s="14" t="s">
        <v>116</v>
      </c>
      <c r="C76" s="15" t="s">
        <v>2</v>
      </c>
      <c r="D76" s="16"/>
      <c r="E76" s="16"/>
      <c r="F76" s="17">
        <f t="shared" si="2"/>
        <v>0</v>
      </c>
    </row>
    <row r="77" spans="1:6" ht="15.75">
      <c r="A77" s="27" t="s">
        <v>117</v>
      </c>
      <c r="B77" s="14" t="s">
        <v>118</v>
      </c>
      <c r="C77" s="15" t="s">
        <v>85</v>
      </c>
      <c r="D77" s="16"/>
      <c r="E77" s="16"/>
      <c r="F77" s="17">
        <f t="shared" si="2"/>
        <v>0</v>
      </c>
    </row>
    <row r="78" spans="1:6" ht="15.75">
      <c r="A78" s="81"/>
      <c r="B78" s="44"/>
      <c r="C78" s="92" t="s">
        <v>12</v>
      </c>
      <c r="D78" s="92"/>
      <c r="E78" s="92"/>
      <c r="F78" s="80">
        <f>SUM(F72:F76)</f>
        <v>0</v>
      </c>
    </row>
    <row r="79" spans="1:6" ht="15.75">
      <c r="A79" s="81"/>
      <c r="B79" s="44"/>
      <c r="C79" s="44"/>
      <c r="D79" s="44"/>
      <c r="E79" s="82"/>
      <c r="F79" s="35"/>
    </row>
    <row r="80" spans="1:6" ht="15.75">
      <c r="A80" s="98" t="s">
        <v>119</v>
      </c>
      <c r="B80" s="98"/>
      <c r="C80" s="99"/>
      <c r="D80" s="99"/>
      <c r="E80" s="99"/>
      <c r="F80" s="83">
        <f>F78+F70+F61+F55+F49+F43+F39+F35+F31+F27+F16+F11</f>
        <v>0</v>
      </c>
    </row>
    <row r="81" spans="1:6" ht="15.75">
      <c r="A81" s="45"/>
      <c r="B81" s="45"/>
      <c r="C81" s="45"/>
      <c r="D81" s="45"/>
      <c r="E81" s="45"/>
      <c r="F81" s="85"/>
    </row>
    <row r="83" spans="1:6">
      <c r="B83" s="84"/>
    </row>
    <row r="84" spans="1:6">
      <c r="A84" s="97" t="s">
        <v>121</v>
      </c>
      <c r="B84" s="97"/>
    </row>
  </sheetData>
  <mergeCells count="24">
    <mergeCell ref="A84:B84"/>
    <mergeCell ref="C61:E61"/>
    <mergeCell ref="C70:E70"/>
    <mergeCell ref="C78:E78"/>
    <mergeCell ref="A80:E80"/>
    <mergeCell ref="C11:E11"/>
    <mergeCell ref="C16:E16"/>
    <mergeCell ref="C43:E43"/>
    <mergeCell ref="C49:E49"/>
    <mergeCell ref="C55:E55"/>
    <mergeCell ref="C27:E27"/>
    <mergeCell ref="C31:E31"/>
    <mergeCell ref="C35:E35"/>
    <mergeCell ref="C39:E39"/>
    <mergeCell ref="A1:F1"/>
    <mergeCell ref="A6:B6"/>
    <mergeCell ref="A2:B2"/>
    <mergeCell ref="A3:B3"/>
    <mergeCell ref="A4:B4"/>
    <mergeCell ref="A5:B5"/>
    <mergeCell ref="C2:F2"/>
    <mergeCell ref="C3:F3"/>
    <mergeCell ref="C4:F4"/>
    <mergeCell ref="C5:F5"/>
  </mergeCells>
  <pageMargins left="0.7" right="0.7" top="0.75" bottom="0.75" header="0.3" footer="0.3"/>
  <pageSetup paperSize="14" scale="91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INFRAESTRUCTURA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2020-03-10T16:16:14Z</dcterms:modified>
</cp:coreProperties>
</file>