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ALDO Y MOVIMINTOS" sheetId="1" r:id="rId1"/>
  </sheets>
  <definedNames/>
  <calcPr fullCalcOnLoad="1"/>
</workbook>
</file>

<file path=xl/sharedStrings.xml><?xml version="1.0" encoding="utf-8"?>
<sst xmlns="http://schemas.openxmlformats.org/spreadsheetml/2006/main" count="188" uniqueCount="104">
  <si>
    <t>D</t>
  </si>
  <si>
    <t>1.1.05.01</t>
  </si>
  <si>
    <t>1.1.10.05</t>
  </si>
  <si>
    <t>1.1.10.06</t>
  </si>
  <si>
    <t>1.6.35.03</t>
  </si>
  <si>
    <t>1.6.35.90</t>
  </si>
  <si>
    <t>1.6.65.01</t>
  </si>
  <si>
    <t>1.6.65.02</t>
  </si>
  <si>
    <t>1.6.70.01</t>
  </si>
  <si>
    <t>1.6.70.02</t>
  </si>
  <si>
    <t>1.6.75.02</t>
  </si>
  <si>
    <t>1.6.85.06</t>
  </si>
  <si>
    <t>1.6.85.07</t>
  </si>
  <si>
    <t>1.9.70.05</t>
  </si>
  <si>
    <t>1.9.70.07</t>
  </si>
  <si>
    <t>1.9.70.90</t>
  </si>
  <si>
    <t>1.9.75.07</t>
  </si>
  <si>
    <t>2.4.01.01</t>
  </si>
  <si>
    <t>2.4.03.15</t>
  </si>
  <si>
    <t>2.4.36.05</t>
  </si>
  <si>
    <t>2.4.36.06</t>
  </si>
  <si>
    <t>2.4.36.08</t>
  </si>
  <si>
    <t>2.4.36.25</t>
  </si>
  <si>
    <t>2.4.36.27</t>
  </si>
  <si>
    <t>2.4.90.15</t>
  </si>
  <si>
    <t>4.4.08.18</t>
  </si>
  <si>
    <t>5.1.01.01</t>
  </si>
  <si>
    <t>5.1.01.03</t>
  </si>
  <si>
    <t>5.1.03.02</t>
  </si>
  <si>
    <t>5.1.03.03</t>
  </si>
  <si>
    <t>5.1.03.05</t>
  </si>
  <si>
    <t>5.1.03.06</t>
  </si>
  <si>
    <t>5.1.04.01</t>
  </si>
  <si>
    <t>5.1.04.02</t>
  </si>
  <si>
    <t>5.1.04.03</t>
  </si>
  <si>
    <t>5.1.04.04</t>
  </si>
  <si>
    <t>5.5.01.01</t>
  </si>
  <si>
    <t>5.5.01.03</t>
  </si>
  <si>
    <t>5.5.01.04</t>
  </si>
  <si>
    <t>5.5.01.05</t>
  </si>
  <si>
    <t>5.5.01.06</t>
  </si>
  <si>
    <t>República de Colombia</t>
  </si>
  <si>
    <t>DEPARTAMENTO:</t>
  </si>
  <si>
    <t>NARIÑO</t>
  </si>
  <si>
    <t xml:space="preserve">MUNICIPIO                                        </t>
  </si>
  <si>
    <t>PASTO</t>
  </si>
  <si>
    <t>ENTIDAD:</t>
  </si>
  <si>
    <t>SECRETARIA DE EDUCACION DEPARTAMENTAL</t>
  </si>
  <si>
    <t>CODIGO:</t>
  </si>
  <si>
    <t>FECHA DE CORTE:</t>
  </si>
  <si>
    <t>PERÍODO DEL MOVIMIENTO:</t>
  </si>
  <si>
    <t>MARIA ISABEL ARROYO</t>
  </si>
  <si>
    <t>Profesional Universitario Contabilidad</t>
  </si>
  <si>
    <t xml:space="preserve">                                                                    </t>
  </si>
  <si>
    <t>1.6.35.04</t>
  </si>
  <si>
    <t>S</t>
  </si>
  <si>
    <t>2.4.36.03</t>
  </si>
  <si>
    <t xml:space="preserve">Subsecretaria Administrativa y Financiero </t>
  </si>
  <si>
    <t xml:space="preserve">LILIANA DEL CARMEN CHAVES </t>
  </si>
  <si>
    <t>1.3.37.04</t>
  </si>
  <si>
    <t>1.3.37.12</t>
  </si>
  <si>
    <t>1.6.81.03</t>
  </si>
  <si>
    <t>1.6.81.07</t>
  </si>
  <si>
    <t>1.6.81.90</t>
  </si>
  <si>
    <t>2.4.24.07</t>
  </si>
  <si>
    <t>2.4.24.11</t>
  </si>
  <si>
    <t>2.4.24.90</t>
  </si>
  <si>
    <t>2.4.36.15</t>
  </si>
  <si>
    <t>2.4.90.27</t>
  </si>
  <si>
    <t>2.4.90.32</t>
  </si>
  <si>
    <t>2.4.90.51</t>
  </si>
  <si>
    <t>2.4.90.55</t>
  </si>
  <si>
    <t>2.4.90.58</t>
  </si>
  <si>
    <t>2.5.11.01</t>
  </si>
  <si>
    <t>2.5.11.02</t>
  </si>
  <si>
    <t>2.5.11.90</t>
  </si>
  <si>
    <t>2.9.02.01</t>
  </si>
  <si>
    <t>3.1.05.06</t>
  </si>
  <si>
    <t>4.8.02.01</t>
  </si>
  <si>
    <t>4.8.08.26</t>
  </si>
  <si>
    <t>5.1.01.19</t>
  </si>
  <si>
    <t>5.1.07.02</t>
  </si>
  <si>
    <t>5.1.07.04</t>
  </si>
  <si>
    <t>5.1.07.05</t>
  </si>
  <si>
    <t>5.1.07.07</t>
  </si>
  <si>
    <t>5.1.08.01</t>
  </si>
  <si>
    <t>5.1.11.17</t>
  </si>
  <si>
    <t>5.1.11.19</t>
  </si>
  <si>
    <t>CGN2015_001_SALDOS_Y_MOVIMIENTOS_CONVERGENCIA</t>
  </si>
  <si>
    <t>1o. enero a 31 de marzo de 2019</t>
  </si>
  <si>
    <t>3.1.10.02</t>
  </si>
  <si>
    <t>5.1.01.10</t>
  </si>
  <si>
    <t>5.1.02.01</t>
  </si>
  <si>
    <t>5.1.02.03</t>
  </si>
  <si>
    <t>5.1.07.06</t>
  </si>
  <si>
    <t>5.1.11.28</t>
  </si>
  <si>
    <t>5.3.60.07</t>
  </si>
  <si>
    <t>5.3.64.90</t>
  </si>
  <si>
    <t>5.5.01.02</t>
  </si>
  <si>
    <t>5.5.01.07</t>
  </si>
  <si>
    <t>5.8.90.90</t>
  </si>
  <si>
    <t>3.1.45.03</t>
  </si>
  <si>
    <t>3.1.09.02</t>
  </si>
  <si>
    <t>5.1.07.90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</si>
</sst>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55">
    <font>
      <sz val="10"/>
      <color indexed="8"/>
      <name val="MS Sans Serif"/>
      <family val="0"/>
    </font>
    <font>
      <b/>
      <sz val="11.05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Arial"/>
      <family val="2"/>
    </font>
    <font>
      <b/>
      <i/>
      <sz val="8"/>
      <color indexed="8"/>
      <name val="Verdana"/>
      <family val="2"/>
    </font>
    <font>
      <sz val="10"/>
      <color indexed="8"/>
      <name val="Verdana"/>
      <family val="2"/>
    </font>
    <font>
      <sz val="11"/>
      <name val="Times New Roman"/>
      <family val="1"/>
    </font>
    <font>
      <b/>
      <i/>
      <sz val="10"/>
      <color indexed="8"/>
      <name val="Verdana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b/>
      <sz val="9.85"/>
      <color indexed="8"/>
      <name val="Times New Roman"/>
      <family val="1"/>
    </font>
    <font>
      <sz val="8.0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Continuous" vertical="top"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55" applyFont="1" applyFill="1">
      <alignment/>
      <protection/>
    </xf>
    <xf numFmtId="0" fontId="11" fillId="0" borderId="0" xfId="0" applyFont="1" applyAlignment="1">
      <alignment horizontal="left"/>
    </xf>
    <xf numFmtId="0" fontId="12" fillId="0" borderId="0" xfId="55" applyFont="1" applyFill="1" applyAlignment="1">
      <alignment horizontal="left" vertical="center"/>
      <protection/>
    </xf>
    <xf numFmtId="0" fontId="12" fillId="0" borderId="0" xfId="55" applyNumberFormat="1" applyFont="1" applyFill="1" applyBorder="1" applyAlignment="1" applyProtection="1">
      <alignment/>
      <protection/>
    </xf>
    <xf numFmtId="0" fontId="12" fillId="0" borderId="0" xfId="55" applyNumberFormat="1" applyFont="1" applyFill="1" applyBorder="1" applyAlignment="1" applyProtection="1">
      <alignment horizontal="left"/>
      <protection/>
    </xf>
    <xf numFmtId="14" fontId="13" fillId="0" borderId="0" xfId="55" applyNumberFormat="1" applyFont="1" applyFill="1" applyAlignment="1">
      <alignment horizontal="left" vertical="center"/>
      <protection/>
    </xf>
    <xf numFmtId="0" fontId="13" fillId="0" borderId="0" xfId="55" applyFont="1" applyFill="1" applyAlignment="1">
      <alignment horizontal="left" vertical="center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centerContinuous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Continuous" vertical="top"/>
      <protection/>
    </xf>
    <xf numFmtId="0" fontId="8" fillId="0" borderId="0" xfId="0" applyNumberFormat="1" applyFont="1" applyFill="1" applyBorder="1" applyAlignment="1" applyProtection="1">
      <alignment horizontal="centerContinuous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Alignment="1">
      <alignment/>
    </xf>
    <xf numFmtId="49" fontId="14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justify"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19" fillId="0" borderId="0" xfId="0" applyFont="1" applyAlignment="1">
      <alignment horizontal="center" vertical="center"/>
    </xf>
    <xf numFmtId="1" fontId="20" fillId="0" borderId="0" xfId="0" applyNumberFormat="1" applyFont="1" applyFill="1" applyAlignment="1">
      <alignment horizontal="left" vertical="center"/>
    </xf>
    <xf numFmtId="1" fontId="20" fillId="0" borderId="0" xfId="0" applyNumberFormat="1" applyFont="1" applyAlignment="1">
      <alignment vertical="center"/>
    </xf>
    <xf numFmtId="1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2" fontId="20" fillId="0" borderId="0" xfId="0" applyNumberFormat="1" applyFont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0" fontId="37" fillId="0" borderId="0" xfId="0" applyNumberFormat="1" applyFont="1" applyFill="1" applyBorder="1" applyAlignment="1" applyProtection="1">
      <alignment/>
      <protection/>
    </xf>
    <xf numFmtId="2" fontId="20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0</xdr:rowOff>
    </xdr:from>
    <xdr:to>
      <xdr:col>1</xdr:col>
      <xdr:colOff>657225</xdr:colOff>
      <xdr:row>2</xdr:row>
      <xdr:rowOff>133350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3</xdr:row>
      <xdr:rowOff>190500</xdr:rowOff>
    </xdr:from>
    <xdr:to>
      <xdr:col>6</xdr:col>
      <xdr:colOff>333375</xdr:colOff>
      <xdr:row>5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704850"/>
          <a:ext cx="25717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152400</xdr:rowOff>
    </xdr:from>
    <xdr:to>
      <xdr:col>1</xdr:col>
      <xdr:colOff>733425</xdr:colOff>
      <xdr:row>0</xdr:row>
      <xdr:rowOff>161925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2400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0</xdr:row>
      <xdr:rowOff>76200</xdr:rowOff>
    </xdr:from>
    <xdr:to>
      <xdr:col>7</xdr:col>
      <xdr:colOff>85725</xdr:colOff>
      <xdr:row>3</xdr:row>
      <xdr:rowOff>9525</xdr:rowOff>
    </xdr:to>
    <xdr:pic>
      <xdr:nvPicPr>
        <xdr:cNvPr id="4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57600" y="76200"/>
          <a:ext cx="2276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PageLayoutView="0" workbookViewId="0" topLeftCell="A16">
      <selection activeCell="A69" sqref="A69:IV69"/>
    </sheetView>
  </sheetViews>
  <sheetFormatPr defaultColWidth="11.421875" defaultRowHeight="12.75"/>
  <cols>
    <col min="1" max="1" width="4.57421875" style="0" customWidth="1"/>
    <col min="2" max="2" width="11.421875" style="0" customWidth="1"/>
    <col min="3" max="3" width="16.00390625" style="0" customWidth="1"/>
    <col min="4" max="4" width="12.7109375" style="0" customWidth="1"/>
    <col min="5" max="6" width="15.140625" style="0" customWidth="1"/>
    <col min="7" max="7" width="12.7109375" style="0" customWidth="1"/>
    <col min="8" max="8" width="13.7109375" style="0" customWidth="1"/>
  </cols>
  <sheetData>
    <row r="1" spans="1:8" ht="12.75">
      <c r="A1" s="2"/>
      <c r="B1" s="14"/>
      <c r="C1" s="14"/>
      <c r="D1" s="14"/>
      <c r="E1" s="14"/>
      <c r="F1" s="14"/>
      <c r="G1" s="14"/>
      <c r="H1" s="14"/>
    </row>
    <row r="2" spans="2:8" ht="12.75">
      <c r="B2" s="2"/>
      <c r="C2" s="2"/>
      <c r="D2" s="3"/>
      <c r="E2" s="3"/>
      <c r="H2" s="15"/>
    </row>
    <row r="3" spans="1:8" ht="15">
      <c r="A3" s="16"/>
      <c r="B3" s="16"/>
      <c r="C3" s="16"/>
      <c r="D3" s="16"/>
      <c r="E3" s="16"/>
      <c r="F3" s="16"/>
      <c r="G3" s="16"/>
      <c r="H3" s="16"/>
    </row>
    <row r="4" spans="2:8" ht="15">
      <c r="B4" s="17" t="s">
        <v>41</v>
      </c>
      <c r="C4" s="4"/>
      <c r="D4" s="6"/>
      <c r="E4" s="4"/>
      <c r="F4" s="4"/>
      <c r="G4" s="18"/>
      <c r="H4" s="4"/>
    </row>
    <row r="5" spans="1:8" ht="15">
      <c r="A5" s="4"/>
      <c r="B5" s="5"/>
      <c r="C5" s="4"/>
      <c r="D5" s="6"/>
      <c r="E5" s="4"/>
      <c r="F5" s="4"/>
      <c r="G5" s="4"/>
      <c r="H5" s="4"/>
    </row>
    <row r="6" spans="1:8" ht="12.75">
      <c r="A6" s="7" t="s">
        <v>42</v>
      </c>
      <c r="B6" s="8"/>
      <c r="C6" s="9" t="s">
        <v>43</v>
      </c>
      <c r="D6" s="6"/>
      <c r="E6" s="10"/>
      <c r="F6" s="10"/>
      <c r="G6" s="10"/>
      <c r="H6" s="10"/>
    </row>
    <row r="7" spans="1:8" ht="12.75">
      <c r="A7" s="7" t="s">
        <v>44</v>
      </c>
      <c r="B7" s="8"/>
      <c r="C7" s="9" t="s">
        <v>45</v>
      </c>
      <c r="D7" s="6"/>
      <c r="E7" s="10"/>
      <c r="F7" s="10"/>
      <c r="G7" s="10"/>
      <c r="H7" s="10"/>
    </row>
    <row r="8" spans="1:8" ht="12.75">
      <c r="A8" s="7" t="s">
        <v>46</v>
      </c>
      <c r="B8" s="8"/>
      <c r="C8" s="9" t="s">
        <v>47</v>
      </c>
      <c r="D8" s="6"/>
      <c r="E8" s="10"/>
      <c r="F8" s="10"/>
      <c r="G8" s="10"/>
      <c r="H8" s="10"/>
    </row>
    <row r="9" spans="1:8" ht="12.75">
      <c r="A9" s="7" t="s">
        <v>48</v>
      </c>
      <c r="B9" s="8"/>
      <c r="C9" s="11">
        <v>115252000</v>
      </c>
      <c r="D9" s="6"/>
      <c r="E9" s="10"/>
      <c r="F9" s="10"/>
      <c r="G9" s="10"/>
      <c r="H9" s="10"/>
    </row>
    <row r="10" spans="1:8" ht="15">
      <c r="A10" s="7" t="s">
        <v>49</v>
      </c>
      <c r="B10" s="8"/>
      <c r="C10" s="12">
        <v>43555</v>
      </c>
      <c r="D10" s="6"/>
      <c r="E10" s="10"/>
      <c r="F10" s="10"/>
      <c r="G10" s="10"/>
      <c r="H10" s="10"/>
    </row>
    <row r="11" spans="1:8" ht="15">
      <c r="A11" s="7" t="s">
        <v>50</v>
      </c>
      <c r="B11" s="8"/>
      <c r="C11" s="13" t="s">
        <v>89</v>
      </c>
      <c r="D11" s="6"/>
      <c r="E11" s="10"/>
      <c r="F11" s="10"/>
      <c r="G11" s="10"/>
      <c r="H11" s="10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5" ht="12.75">
      <c r="A14" t="s">
        <v>55</v>
      </c>
      <c r="B14" s="29">
        <v>115252000</v>
      </c>
      <c r="C14">
        <v>10103</v>
      </c>
      <c r="D14">
        <v>2019</v>
      </c>
      <c r="E14" t="s">
        <v>88</v>
      </c>
    </row>
    <row r="15" spans="1:8" ht="12.75">
      <c r="A15" s="33" t="s">
        <v>0</v>
      </c>
      <c r="B15" s="34" t="s">
        <v>1</v>
      </c>
      <c r="C15" s="35">
        <v>0</v>
      </c>
      <c r="D15" s="35">
        <v>18015888963</v>
      </c>
      <c r="E15" s="35">
        <v>18015888963</v>
      </c>
      <c r="F15" s="35">
        <v>0</v>
      </c>
      <c r="G15" s="35">
        <v>0</v>
      </c>
      <c r="H15" s="35">
        <v>0</v>
      </c>
    </row>
    <row r="16" spans="1:8" ht="12.75">
      <c r="A16" s="33" t="s">
        <v>0</v>
      </c>
      <c r="B16" s="34" t="s">
        <v>2</v>
      </c>
      <c r="C16" s="35">
        <v>240865077</v>
      </c>
      <c r="D16" s="35">
        <v>297137</v>
      </c>
      <c r="E16" s="35">
        <v>0</v>
      </c>
      <c r="F16" s="35">
        <v>241162214</v>
      </c>
      <c r="G16" s="35">
        <v>241162214</v>
      </c>
      <c r="H16" s="35">
        <v>0</v>
      </c>
    </row>
    <row r="17" spans="1:8" ht="12.75">
      <c r="A17" s="33" t="s">
        <v>0</v>
      </c>
      <c r="B17" s="34" t="s">
        <v>3</v>
      </c>
      <c r="C17" s="35">
        <v>36751664266</v>
      </c>
      <c r="D17" s="35">
        <v>156286406405</v>
      </c>
      <c r="E17" s="35">
        <v>146993379254</v>
      </c>
      <c r="F17" s="35">
        <v>46044691417</v>
      </c>
      <c r="G17" s="35">
        <v>46044691417</v>
      </c>
      <c r="H17" s="35">
        <v>0</v>
      </c>
    </row>
    <row r="18" spans="1:8" ht="12.75">
      <c r="A18" s="33" t="s">
        <v>0</v>
      </c>
      <c r="B18" s="34" t="s">
        <v>59</v>
      </c>
      <c r="C18" s="35">
        <v>0</v>
      </c>
      <c r="D18" s="35">
        <v>12400678609</v>
      </c>
      <c r="E18" s="35">
        <v>12400678609</v>
      </c>
      <c r="F18" s="35">
        <v>0</v>
      </c>
      <c r="G18" s="35">
        <v>0</v>
      </c>
      <c r="H18" s="35">
        <v>0</v>
      </c>
    </row>
    <row r="19" spans="1:8" ht="12.75">
      <c r="A19" s="33" t="s">
        <v>0</v>
      </c>
      <c r="B19" s="34" t="s">
        <v>60</v>
      </c>
      <c r="C19" s="35">
        <v>1709580733</v>
      </c>
      <c r="D19" s="35">
        <v>3965801</v>
      </c>
      <c r="E19" s="35">
        <v>14527307</v>
      </c>
      <c r="F19" s="35">
        <v>1699019227</v>
      </c>
      <c r="G19" s="35">
        <v>1699019227</v>
      </c>
      <c r="H19" s="35">
        <v>0</v>
      </c>
    </row>
    <row r="20" spans="1:8" ht="12.75">
      <c r="A20" s="33" t="s">
        <v>0</v>
      </c>
      <c r="B20" s="34" t="s">
        <v>4</v>
      </c>
      <c r="C20" s="35">
        <v>1520302</v>
      </c>
      <c r="D20" s="35">
        <v>0</v>
      </c>
      <c r="E20" s="35">
        <v>0</v>
      </c>
      <c r="F20" s="35">
        <v>1520302</v>
      </c>
      <c r="G20" s="35">
        <v>0</v>
      </c>
      <c r="H20" s="35">
        <v>1520302</v>
      </c>
    </row>
    <row r="21" spans="1:8" ht="12.75">
      <c r="A21" s="33" t="s">
        <v>0</v>
      </c>
      <c r="B21" s="34" t="s">
        <v>54</v>
      </c>
      <c r="C21" s="35">
        <v>8352182</v>
      </c>
      <c r="D21" s="35">
        <v>0</v>
      </c>
      <c r="E21" s="35">
        <v>951936</v>
      </c>
      <c r="F21" s="35">
        <v>7400246</v>
      </c>
      <c r="G21" s="35">
        <v>0</v>
      </c>
      <c r="H21" s="35">
        <v>7400246</v>
      </c>
    </row>
    <row r="22" spans="1:8" ht="12.75">
      <c r="A22" s="33" t="s">
        <v>0</v>
      </c>
      <c r="B22" s="34" t="s">
        <v>5</v>
      </c>
      <c r="C22" s="35">
        <v>193093158</v>
      </c>
      <c r="D22" s="35">
        <v>0</v>
      </c>
      <c r="E22" s="35">
        <v>0</v>
      </c>
      <c r="F22" s="35">
        <v>193093158</v>
      </c>
      <c r="G22" s="35">
        <v>0</v>
      </c>
      <c r="H22" s="35">
        <v>193093158</v>
      </c>
    </row>
    <row r="23" spans="1:8" ht="12.75">
      <c r="A23" s="33" t="s">
        <v>0</v>
      </c>
      <c r="B23" s="34" t="s">
        <v>6</v>
      </c>
      <c r="C23" s="35">
        <v>356795686</v>
      </c>
      <c r="D23" s="35">
        <v>0</v>
      </c>
      <c r="E23" s="35">
        <v>0</v>
      </c>
      <c r="F23" s="35">
        <v>356795686</v>
      </c>
      <c r="G23" s="35">
        <v>0</v>
      </c>
      <c r="H23" s="35">
        <v>356795686</v>
      </c>
    </row>
    <row r="24" spans="1:8" ht="12.75">
      <c r="A24" s="33" t="s">
        <v>0</v>
      </c>
      <c r="B24" s="34" t="s">
        <v>7</v>
      </c>
      <c r="C24" s="35">
        <v>2116646</v>
      </c>
      <c r="D24" s="35">
        <v>0</v>
      </c>
      <c r="E24" s="35">
        <v>0</v>
      </c>
      <c r="F24" s="35">
        <v>2116646</v>
      </c>
      <c r="G24" s="35">
        <v>0</v>
      </c>
      <c r="H24" s="35">
        <v>2116646</v>
      </c>
    </row>
    <row r="25" spans="1:8" ht="12.75">
      <c r="A25" s="33" t="s">
        <v>0</v>
      </c>
      <c r="B25" s="34" t="s">
        <v>8</v>
      </c>
      <c r="C25" s="35">
        <v>56682914</v>
      </c>
      <c r="D25" s="35">
        <v>0</v>
      </c>
      <c r="E25" s="35">
        <v>0</v>
      </c>
      <c r="F25" s="35">
        <v>56682914</v>
      </c>
      <c r="G25" s="35">
        <v>0</v>
      </c>
      <c r="H25" s="35">
        <v>56682914</v>
      </c>
    </row>
    <row r="26" spans="1:8" ht="12.75">
      <c r="A26" s="33" t="s">
        <v>0</v>
      </c>
      <c r="B26" s="34" t="s">
        <v>9</v>
      </c>
      <c r="C26" s="35">
        <v>509275372</v>
      </c>
      <c r="D26" s="35">
        <v>0</v>
      </c>
      <c r="E26" s="35">
        <v>0</v>
      </c>
      <c r="F26" s="35">
        <v>509275372</v>
      </c>
      <c r="G26" s="35">
        <v>0</v>
      </c>
      <c r="H26" s="35">
        <v>509275372</v>
      </c>
    </row>
    <row r="27" spans="1:8" ht="12.75">
      <c r="A27" s="33" t="s">
        <v>0</v>
      </c>
      <c r="B27" s="34" t="s">
        <v>10</v>
      </c>
      <c r="C27" s="35">
        <v>33000000</v>
      </c>
      <c r="D27" s="35">
        <v>0</v>
      </c>
      <c r="E27" s="35">
        <v>0</v>
      </c>
      <c r="F27" s="35">
        <v>33000000</v>
      </c>
      <c r="G27" s="35">
        <v>0</v>
      </c>
      <c r="H27" s="35">
        <v>33000000</v>
      </c>
    </row>
    <row r="28" spans="1:8" ht="12.75">
      <c r="A28" s="33" t="s">
        <v>0</v>
      </c>
      <c r="B28" s="34" t="s">
        <v>61</v>
      </c>
      <c r="C28" s="35">
        <v>40000</v>
      </c>
      <c r="D28" s="35">
        <v>0</v>
      </c>
      <c r="E28" s="35">
        <v>0</v>
      </c>
      <c r="F28" s="35">
        <v>40000</v>
      </c>
      <c r="G28" s="35">
        <v>0</v>
      </c>
      <c r="H28" s="35">
        <v>40000</v>
      </c>
    </row>
    <row r="29" spans="1:8" ht="12.75">
      <c r="A29" s="33" t="s">
        <v>0</v>
      </c>
      <c r="B29" s="34" t="s">
        <v>62</v>
      </c>
      <c r="C29" s="35">
        <v>1795800</v>
      </c>
      <c r="D29" s="35">
        <v>0</v>
      </c>
      <c r="E29" s="35">
        <v>0</v>
      </c>
      <c r="F29" s="35">
        <v>1795800</v>
      </c>
      <c r="G29" s="35">
        <v>0</v>
      </c>
      <c r="H29" s="35">
        <v>1795800</v>
      </c>
    </row>
    <row r="30" spans="1:8" ht="12.75">
      <c r="A30" s="33" t="s">
        <v>0</v>
      </c>
      <c r="B30" s="34" t="s">
        <v>63</v>
      </c>
      <c r="C30" s="35">
        <v>4900000</v>
      </c>
      <c r="D30" s="35">
        <v>0</v>
      </c>
      <c r="E30" s="35">
        <v>0</v>
      </c>
      <c r="F30" s="35">
        <v>4900000</v>
      </c>
      <c r="G30" s="35">
        <v>0</v>
      </c>
      <c r="H30" s="35">
        <v>4900000</v>
      </c>
    </row>
    <row r="31" spans="1:8" ht="12.75">
      <c r="A31" s="33" t="s">
        <v>0</v>
      </c>
      <c r="B31" s="34" t="s">
        <v>11</v>
      </c>
      <c r="C31" s="35">
        <v>-289198076</v>
      </c>
      <c r="D31" s="35">
        <v>0</v>
      </c>
      <c r="E31" s="35">
        <v>0</v>
      </c>
      <c r="F31" s="35">
        <v>-289198076</v>
      </c>
      <c r="G31" s="35">
        <v>0</v>
      </c>
      <c r="H31" s="35">
        <v>-289198076</v>
      </c>
    </row>
    <row r="32" spans="1:8" ht="12.75">
      <c r="A32" s="33" t="s">
        <v>0</v>
      </c>
      <c r="B32" s="34" t="s">
        <v>12</v>
      </c>
      <c r="C32" s="35">
        <v>-275593362</v>
      </c>
      <c r="D32" s="35">
        <v>0</v>
      </c>
      <c r="E32" s="35">
        <v>9694008</v>
      </c>
      <c r="F32" s="35">
        <v>-285287370</v>
      </c>
      <c r="G32" s="35">
        <v>0</v>
      </c>
      <c r="H32" s="35">
        <v>-285287370</v>
      </c>
    </row>
    <row r="33" spans="1:8" ht="12.75">
      <c r="A33" s="33" t="s">
        <v>0</v>
      </c>
      <c r="B33" s="34" t="s">
        <v>13</v>
      </c>
      <c r="C33" s="35">
        <v>800000</v>
      </c>
      <c r="D33" s="35">
        <v>0</v>
      </c>
      <c r="E33" s="35">
        <v>0</v>
      </c>
      <c r="F33" s="35">
        <v>800000</v>
      </c>
      <c r="G33" s="35">
        <v>0</v>
      </c>
      <c r="H33" s="35">
        <v>800000</v>
      </c>
    </row>
    <row r="34" spans="1:8" ht="12.75">
      <c r="A34" s="33" t="s">
        <v>0</v>
      </c>
      <c r="B34" s="34" t="s">
        <v>14</v>
      </c>
      <c r="C34" s="35">
        <v>309970906</v>
      </c>
      <c r="D34" s="35">
        <v>14550300</v>
      </c>
      <c r="E34" s="35">
        <v>0</v>
      </c>
      <c r="F34" s="35">
        <v>324521206</v>
      </c>
      <c r="G34" s="35">
        <v>0</v>
      </c>
      <c r="H34" s="35">
        <v>324521206</v>
      </c>
    </row>
    <row r="35" spans="1:8" ht="12.75">
      <c r="A35" s="33" t="s">
        <v>0</v>
      </c>
      <c r="B35" s="34" t="s">
        <v>15</v>
      </c>
      <c r="C35" s="35">
        <v>535966187</v>
      </c>
      <c r="D35" s="35">
        <v>0</v>
      </c>
      <c r="E35" s="35">
        <v>0</v>
      </c>
      <c r="F35" s="35">
        <v>535966187</v>
      </c>
      <c r="G35" s="35">
        <v>0</v>
      </c>
      <c r="H35" s="35">
        <v>535966187</v>
      </c>
    </row>
    <row r="36" spans="1:8" ht="12.75">
      <c r="A36" s="33" t="s">
        <v>0</v>
      </c>
      <c r="B36" s="34" t="s">
        <v>16</v>
      </c>
      <c r="C36" s="35">
        <v>-185602225</v>
      </c>
      <c r="D36" s="35">
        <v>0</v>
      </c>
      <c r="E36" s="35">
        <v>0</v>
      </c>
      <c r="F36" s="35">
        <v>-185602225</v>
      </c>
      <c r="G36" s="35">
        <v>0</v>
      </c>
      <c r="H36" s="35">
        <v>-185602225</v>
      </c>
    </row>
    <row r="37" spans="1:8" ht="12.75">
      <c r="A37" s="33" t="s">
        <v>0</v>
      </c>
      <c r="B37" s="34" t="s">
        <v>17</v>
      </c>
      <c r="C37" s="35">
        <v>924303926</v>
      </c>
      <c r="D37" s="35">
        <v>1072223485</v>
      </c>
      <c r="E37" s="35">
        <v>172920659</v>
      </c>
      <c r="F37" s="35">
        <v>25001100</v>
      </c>
      <c r="G37" s="35">
        <v>25001100</v>
      </c>
      <c r="H37" s="35">
        <v>0</v>
      </c>
    </row>
    <row r="38" spans="1:8" ht="12.75">
      <c r="A38" s="33" t="s">
        <v>0</v>
      </c>
      <c r="B38" s="34" t="s">
        <v>18</v>
      </c>
      <c r="C38" s="35">
        <v>1015184540</v>
      </c>
      <c r="D38" s="35">
        <v>20371340369</v>
      </c>
      <c r="E38" s="35">
        <v>19526740829</v>
      </c>
      <c r="F38" s="35">
        <v>170585000</v>
      </c>
      <c r="G38" s="35">
        <v>0</v>
      </c>
      <c r="H38" s="35">
        <v>170585000</v>
      </c>
    </row>
    <row r="39" spans="1:8" ht="12.75">
      <c r="A39" s="33" t="s">
        <v>0</v>
      </c>
      <c r="B39" s="34" t="s">
        <v>64</v>
      </c>
      <c r="C39" s="35">
        <v>8622498440</v>
      </c>
      <c r="D39" s="35">
        <v>57274400325</v>
      </c>
      <c r="E39" s="35">
        <v>57191610377</v>
      </c>
      <c r="F39" s="35">
        <v>8539708492</v>
      </c>
      <c r="G39" s="35">
        <v>8539708492</v>
      </c>
      <c r="H39" s="35">
        <v>0</v>
      </c>
    </row>
    <row r="40" spans="1:8" ht="12.75">
      <c r="A40" s="33" t="s">
        <v>0</v>
      </c>
      <c r="B40" s="34" t="s">
        <v>65</v>
      </c>
      <c r="C40" s="35">
        <v>340981615</v>
      </c>
      <c r="D40" s="35">
        <v>1838490360</v>
      </c>
      <c r="E40" s="35">
        <v>1827686102</v>
      </c>
      <c r="F40" s="35">
        <v>330177357</v>
      </c>
      <c r="G40" s="35">
        <v>330177357</v>
      </c>
      <c r="H40" s="35">
        <v>0</v>
      </c>
    </row>
    <row r="41" spans="1:8" ht="12.75">
      <c r="A41" s="33" t="s">
        <v>0</v>
      </c>
      <c r="B41" s="34" t="s">
        <v>66</v>
      </c>
      <c r="C41" s="35">
        <v>17875484884</v>
      </c>
      <c r="D41" s="35">
        <v>24825156553</v>
      </c>
      <c r="E41" s="35">
        <v>10794557405</v>
      </c>
      <c r="F41" s="35">
        <v>3844885736</v>
      </c>
      <c r="G41" s="35">
        <v>3844885736</v>
      </c>
      <c r="H41" s="35">
        <v>0</v>
      </c>
    </row>
    <row r="42" spans="1:8" ht="12.75">
      <c r="A42" s="33" t="s">
        <v>0</v>
      </c>
      <c r="B42" s="34" t="s">
        <v>56</v>
      </c>
      <c r="C42" s="35">
        <v>840193</v>
      </c>
      <c r="D42" s="35">
        <v>840118</v>
      </c>
      <c r="E42" s="35">
        <v>0</v>
      </c>
      <c r="F42" s="35">
        <v>75</v>
      </c>
      <c r="G42" s="35">
        <v>75</v>
      </c>
      <c r="H42" s="35">
        <v>0</v>
      </c>
    </row>
    <row r="43" spans="1:8" ht="12.75">
      <c r="A43" s="33" t="s">
        <v>0</v>
      </c>
      <c r="B43" s="34" t="s">
        <v>19</v>
      </c>
      <c r="C43" s="35">
        <v>13856350</v>
      </c>
      <c r="D43" s="35">
        <v>13854000</v>
      </c>
      <c r="E43" s="35">
        <v>0</v>
      </c>
      <c r="F43" s="35">
        <v>2350</v>
      </c>
      <c r="G43" s="35">
        <v>2350</v>
      </c>
      <c r="H43" s="35">
        <v>0</v>
      </c>
    </row>
    <row r="44" spans="1:8" ht="12.75">
      <c r="A44" s="33" t="s">
        <v>0</v>
      </c>
      <c r="B44" s="34" t="s">
        <v>20</v>
      </c>
      <c r="C44" s="35">
        <v>791548</v>
      </c>
      <c r="D44" s="35">
        <v>791000</v>
      </c>
      <c r="E44" s="35">
        <v>0</v>
      </c>
      <c r="F44" s="35">
        <v>548</v>
      </c>
      <c r="G44" s="35">
        <v>548</v>
      </c>
      <c r="H44" s="35">
        <v>0</v>
      </c>
    </row>
    <row r="45" spans="1:8" ht="12.75">
      <c r="A45" s="33" t="s">
        <v>0</v>
      </c>
      <c r="B45" s="34" t="s">
        <v>21</v>
      </c>
      <c r="C45" s="35">
        <v>2109171</v>
      </c>
      <c r="D45" s="35">
        <v>2108275</v>
      </c>
      <c r="E45" s="35">
        <v>509536</v>
      </c>
      <c r="F45" s="35">
        <v>510432</v>
      </c>
      <c r="G45" s="35">
        <v>510432</v>
      </c>
      <c r="H45" s="35">
        <v>0</v>
      </c>
    </row>
    <row r="46" spans="1:8" ht="12.75">
      <c r="A46" s="33" t="s">
        <v>0</v>
      </c>
      <c r="B46" s="34" t="s">
        <v>67</v>
      </c>
      <c r="C46" s="35">
        <v>83064000</v>
      </c>
      <c r="D46" s="35">
        <v>225934000</v>
      </c>
      <c r="E46" s="35">
        <v>181063000</v>
      </c>
      <c r="F46" s="35">
        <v>38193000</v>
      </c>
      <c r="G46" s="35">
        <v>38193000</v>
      </c>
      <c r="H46" s="35">
        <v>0</v>
      </c>
    </row>
    <row r="47" spans="1:8" ht="12.75">
      <c r="A47" s="33" t="s">
        <v>0</v>
      </c>
      <c r="B47" s="34" t="s">
        <v>22</v>
      </c>
      <c r="C47" s="35">
        <v>18998882</v>
      </c>
      <c r="D47" s="35">
        <v>18999000</v>
      </c>
      <c r="E47" s="35">
        <v>118</v>
      </c>
      <c r="F47" s="35">
        <v>0</v>
      </c>
      <c r="G47" s="35">
        <v>0</v>
      </c>
      <c r="H47" s="35">
        <v>0</v>
      </c>
    </row>
    <row r="48" spans="1:8" ht="12.75">
      <c r="A48" s="33" t="s">
        <v>0</v>
      </c>
      <c r="B48" s="34" t="s">
        <v>23</v>
      </c>
      <c r="C48" s="35">
        <v>807116</v>
      </c>
      <c r="D48" s="35">
        <v>805000</v>
      </c>
      <c r="E48" s="35">
        <v>34164</v>
      </c>
      <c r="F48" s="35">
        <v>36280</v>
      </c>
      <c r="G48" s="35">
        <v>36280</v>
      </c>
      <c r="H48" s="35">
        <v>0</v>
      </c>
    </row>
    <row r="49" spans="1:8" ht="12.75">
      <c r="A49" s="33" t="s">
        <v>0</v>
      </c>
      <c r="B49" s="34" t="s">
        <v>24</v>
      </c>
      <c r="C49" s="35">
        <v>483660570</v>
      </c>
      <c r="D49" s="35">
        <v>62084373</v>
      </c>
      <c r="E49" s="35">
        <v>9864343</v>
      </c>
      <c r="F49" s="35">
        <v>431440540</v>
      </c>
      <c r="G49" s="35">
        <v>0</v>
      </c>
      <c r="H49" s="35">
        <v>431440540</v>
      </c>
    </row>
    <row r="50" spans="1:8" ht="12.75">
      <c r="A50" s="33" t="s">
        <v>0</v>
      </c>
      <c r="B50" s="34" t="s">
        <v>68</v>
      </c>
      <c r="C50" s="35">
        <v>19677807</v>
      </c>
      <c r="D50" s="35">
        <v>32161230</v>
      </c>
      <c r="E50" s="35">
        <v>63935416</v>
      </c>
      <c r="F50" s="35">
        <v>51451993</v>
      </c>
      <c r="G50" s="35">
        <v>0</v>
      </c>
      <c r="H50" s="35">
        <v>51451993</v>
      </c>
    </row>
    <row r="51" spans="1:8" ht="12.75">
      <c r="A51" s="33" t="s">
        <v>0</v>
      </c>
      <c r="B51" s="34" t="s">
        <v>69</v>
      </c>
      <c r="C51" s="35">
        <v>931298364</v>
      </c>
      <c r="D51" s="35">
        <v>0</v>
      </c>
      <c r="E51" s="35">
        <v>0</v>
      </c>
      <c r="F51" s="35">
        <v>931298364</v>
      </c>
      <c r="G51" s="35">
        <v>0</v>
      </c>
      <c r="H51" s="35">
        <v>931298364</v>
      </c>
    </row>
    <row r="52" spans="1:8" ht="12.75">
      <c r="A52" s="33" t="s">
        <v>0</v>
      </c>
      <c r="B52" s="34" t="s">
        <v>70</v>
      </c>
      <c r="C52" s="35">
        <v>0</v>
      </c>
      <c r="D52" s="35">
        <v>24941239</v>
      </c>
      <c r="E52" s="35">
        <v>24941239</v>
      </c>
      <c r="F52" s="35">
        <v>0</v>
      </c>
      <c r="G52" s="35">
        <v>0</v>
      </c>
      <c r="H52" s="35">
        <v>0</v>
      </c>
    </row>
    <row r="53" spans="1:8" ht="12.75">
      <c r="A53" s="33" t="s">
        <v>0</v>
      </c>
      <c r="B53" s="34" t="s">
        <v>71</v>
      </c>
      <c r="C53" s="35">
        <v>25292971</v>
      </c>
      <c r="D53" s="35">
        <v>26627628</v>
      </c>
      <c r="E53" s="35">
        <v>15375696</v>
      </c>
      <c r="F53" s="35">
        <v>14041039</v>
      </c>
      <c r="G53" s="35">
        <v>0</v>
      </c>
      <c r="H53" s="35">
        <v>14041039</v>
      </c>
    </row>
    <row r="54" spans="1:8" ht="12.75">
      <c r="A54" s="33" t="s">
        <v>0</v>
      </c>
      <c r="B54" s="34" t="s">
        <v>72</v>
      </c>
      <c r="C54" s="35">
        <v>116302688</v>
      </c>
      <c r="D54" s="35">
        <v>116302688</v>
      </c>
      <c r="E54" s="35">
        <v>0</v>
      </c>
      <c r="F54" s="35">
        <v>0</v>
      </c>
      <c r="G54" s="35">
        <v>0</v>
      </c>
      <c r="H54" s="35">
        <v>0</v>
      </c>
    </row>
    <row r="55" spans="1:8" ht="12.75">
      <c r="A55" s="33" t="s">
        <v>0</v>
      </c>
      <c r="B55" s="34" t="s">
        <v>73</v>
      </c>
      <c r="C55" s="35">
        <v>4395171763</v>
      </c>
      <c r="D55" s="35">
        <v>81248142107</v>
      </c>
      <c r="E55" s="35">
        <v>81182025784</v>
      </c>
      <c r="F55" s="35">
        <v>4329055440</v>
      </c>
      <c r="G55" s="35">
        <v>4329055440</v>
      </c>
      <c r="H55" s="35">
        <v>0</v>
      </c>
    </row>
    <row r="56" spans="1:8" ht="12.75">
      <c r="A56" s="33" t="s">
        <v>0</v>
      </c>
      <c r="B56" s="34" t="s">
        <v>74</v>
      </c>
      <c r="C56" s="35">
        <v>3709763155</v>
      </c>
      <c r="D56" s="35">
        <v>3892552984</v>
      </c>
      <c r="E56" s="35">
        <v>1084192438</v>
      </c>
      <c r="F56" s="35">
        <v>901402609</v>
      </c>
      <c r="G56" s="35">
        <v>901402609</v>
      </c>
      <c r="H56" s="35">
        <v>0</v>
      </c>
    </row>
    <row r="57" spans="1:8" ht="12.75">
      <c r="A57" s="33" t="s">
        <v>0</v>
      </c>
      <c r="B57" s="34" t="s">
        <v>75</v>
      </c>
      <c r="C57" s="35">
        <v>2243599525</v>
      </c>
      <c r="D57" s="35">
        <v>15746931100</v>
      </c>
      <c r="E57" s="35">
        <v>18357272190</v>
      </c>
      <c r="F57" s="35">
        <v>4853940615</v>
      </c>
      <c r="G57" s="35">
        <v>4853940615</v>
      </c>
      <c r="H57" s="35">
        <v>0</v>
      </c>
    </row>
    <row r="58" spans="1:8" ht="12.75">
      <c r="A58" s="33" t="s">
        <v>0</v>
      </c>
      <c r="B58" s="34" t="s">
        <v>76</v>
      </c>
      <c r="C58" s="35">
        <v>270703183</v>
      </c>
      <c r="D58" s="35">
        <v>0</v>
      </c>
      <c r="E58" s="35">
        <v>0</v>
      </c>
      <c r="F58" s="35">
        <v>270703183</v>
      </c>
      <c r="G58" s="35">
        <v>0</v>
      </c>
      <c r="H58" s="35">
        <v>270703183</v>
      </c>
    </row>
    <row r="59" spans="1:8" ht="12.75">
      <c r="A59" s="33" t="s">
        <v>0</v>
      </c>
      <c r="B59" s="34" t="s">
        <v>77</v>
      </c>
      <c r="C59" s="35">
        <v>16156964650</v>
      </c>
      <c r="D59" s="35">
        <v>0</v>
      </c>
      <c r="E59" s="35">
        <v>0</v>
      </c>
      <c r="F59" s="35">
        <f>C59-D59+E59</f>
        <v>16156964650</v>
      </c>
      <c r="G59" s="35">
        <v>0</v>
      </c>
      <c r="H59" s="35">
        <f>F59</f>
        <v>16156964650</v>
      </c>
    </row>
    <row r="60" spans="1:8" ht="12.75">
      <c r="A60" s="36" t="s">
        <v>0</v>
      </c>
      <c r="B60" s="37" t="s">
        <v>101</v>
      </c>
      <c r="C60" s="38">
        <v>1</v>
      </c>
      <c r="D60" s="38">
        <v>1</v>
      </c>
      <c r="E60" s="38">
        <v>0</v>
      </c>
      <c r="F60" s="38">
        <v>0</v>
      </c>
      <c r="G60" s="38">
        <v>0</v>
      </c>
      <c r="H60" s="38">
        <v>0</v>
      </c>
    </row>
    <row r="61" spans="1:8" ht="12.75">
      <c r="A61" s="33" t="s">
        <v>0</v>
      </c>
      <c r="B61" s="34" t="s">
        <v>90</v>
      </c>
      <c r="C61" s="35">
        <v>-17285329776</v>
      </c>
      <c r="D61" s="35">
        <v>0</v>
      </c>
      <c r="E61" s="35">
        <v>17285329776</v>
      </c>
      <c r="F61" s="35">
        <f>C61-D61+E61</f>
        <v>0</v>
      </c>
      <c r="G61" s="35">
        <v>0</v>
      </c>
      <c r="H61" s="35">
        <v>0</v>
      </c>
    </row>
    <row r="62" spans="1:8" ht="12.75">
      <c r="A62" s="33" t="s">
        <v>0</v>
      </c>
      <c r="B62" s="34" t="s">
        <v>102</v>
      </c>
      <c r="C62" s="35">
        <v>0</v>
      </c>
      <c r="D62" s="35">
        <v>17285329776</v>
      </c>
      <c r="E62" s="35">
        <v>1</v>
      </c>
      <c r="F62" s="35">
        <f>C62-D62+E62</f>
        <v>-17285329775</v>
      </c>
      <c r="G62" s="35">
        <v>0</v>
      </c>
      <c r="H62" s="35">
        <f>F62</f>
        <v>-17285329775</v>
      </c>
    </row>
    <row r="63" spans="1:8" ht="12.75">
      <c r="A63" s="33" t="s">
        <v>0</v>
      </c>
      <c r="B63" s="34" t="s">
        <v>25</v>
      </c>
      <c r="C63" s="35">
        <v>0</v>
      </c>
      <c r="D63" s="35">
        <v>0</v>
      </c>
      <c r="E63" s="35">
        <v>146933894020</v>
      </c>
      <c r="F63" s="35">
        <v>146933894020</v>
      </c>
      <c r="G63" s="35">
        <v>0</v>
      </c>
      <c r="H63" s="35">
        <v>146933894020</v>
      </c>
    </row>
    <row r="64" spans="1:8" ht="12.75">
      <c r="A64" s="33" t="s">
        <v>0</v>
      </c>
      <c r="B64" s="34" t="s">
        <v>78</v>
      </c>
      <c r="C64" s="35">
        <v>0</v>
      </c>
      <c r="D64" s="35">
        <v>0</v>
      </c>
      <c r="E64" s="35">
        <v>271077356</v>
      </c>
      <c r="F64" s="35">
        <v>271077356</v>
      </c>
      <c r="G64" s="35">
        <v>0</v>
      </c>
      <c r="H64" s="35">
        <v>271077356</v>
      </c>
    </row>
    <row r="65" spans="1:8" ht="12.75">
      <c r="A65" s="33" t="s">
        <v>0</v>
      </c>
      <c r="B65" s="34" t="s">
        <v>79</v>
      </c>
      <c r="C65" s="35">
        <v>0</v>
      </c>
      <c r="D65" s="35">
        <v>708697</v>
      </c>
      <c r="E65" s="35">
        <v>80314023</v>
      </c>
      <c r="F65" s="35">
        <v>79605326</v>
      </c>
      <c r="G65" s="35">
        <v>0</v>
      </c>
      <c r="H65" s="35">
        <v>79605326</v>
      </c>
    </row>
    <row r="66" spans="1:8" ht="12.75">
      <c r="A66" s="33" t="s">
        <v>0</v>
      </c>
      <c r="B66" s="34" t="s">
        <v>26</v>
      </c>
      <c r="C66" s="35">
        <v>0</v>
      </c>
      <c r="D66" s="35">
        <v>1034626920</v>
      </c>
      <c r="E66" s="35">
        <v>0</v>
      </c>
      <c r="F66" s="35">
        <v>1034626920</v>
      </c>
      <c r="G66" s="35">
        <v>0</v>
      </c>
      <c r="H66" s="35">
        <v>1034626920</v>
      </c>
    </row>
    <row r="67" spans="1:8" ht="12.75">
      <c r="A67" s="33" t="s">
        <v>0</v>
      </c>
      <c r="B67" s="34" t="s">
        <v>27</v>
      </c>
      <c r="C67" s="35">
        <v>0</v>
      </c>
      <c r="D67" s="35">
        <v>41821839</v>
      </c>
      <c r="E67" s="35">
        <v>0</v>
      </c>
      <c r="F67" s="35">
        <v>41821839</v>
      </c>
      <c r="G67" s="35">
        <v>0</v>
      </c>
      <c r="H67" s="35">
        <v>41821839</v>
      </c>
    </row>
    <row r="68" spans="1:8" ht="12.75">
      <c r="A68" s="33" t="s">
        <v>0</v>
      </c>
      <c r="B68" s="34" t="s">
        <v>91</v>
      </c>
      <c r="C68" s="35">
        <v>0</v>
      </c>
      <c r="D68" s="35">
        <v>29101508</v>
      </c>
      <c r="E68" s="35">
        <v>0</v>
      </c>
      <c r="F68" s="35">
        <v>29101508</v>
      </c>
      <c r="G68" s="35">
        <v>0</v>
      </c>
      <c r="H68" s="35">
        <v>29101508</v>
      </c>
    </row>
    <row r="69" spans="1:8" ht="12.75">
      <c r="A69" s="36" t="s">
        <v>0</v>
      </c>
      <c r="B69" s="39" t="s">
        <v>103</v>
      </c>
      <c r="C69" s="38">
        <v>0</v>
      </c>
      <c r="D69" s="38">
        <v>763494</v>
      </c>
      <c r="E69" s="38">
        <v>0</v>
      </c>
      <c r="F69" s="38">
        <v>763494</v>
      </c>
      <c r="G69" s="38">
        <v>0</v>
      </c>
      <c r="H69" s="38">
        <v>763494</v>
      </c>
    </row>
    <row r="70" spans="1:8" ht="12.75">
      <c r="A70" s="33" t="s">
        <v>0</v>
      </c>
      <c r="B70" s="34" t="s">
        <v>80</v>
      </c>
      <c r="C70" s="35">
        <v>0</v>
      </c>
      <c r="D70" s="35">
        <v>20307036</v>
      </c>
      <c r="E70" s="35">
        <v>0</v>
      </c>
      <c r="F70" s="35">
        <v>20307036</v>
      </c>
      <c r="G70" s="35">
        <v>0</v>
      </c>
      <c r="H70" s="35">
        <v>20307036</v>
      </c>
    </row>
    <row r="71" spans="1:8" ht="12.75">
      <c r="A71" s="33" t="s">
        <v>0</v>
      </c>
      <c r="B71" s="34" t="s">
        <v>92</v>
      </c>
      <c r="C71" s="35">
        <v>0</v>
      </c>
      <c r="D71" s="35">
        <v>14062851</v>
      </c>
      <c r="E71" s="35">
        <v>0</v>
      </c>
      <c r="F71" s="35">
        <v>14062851</v>
      </c>
      <c r="G71" s="35">
        <v>0</v>
      </c>
      <c r="H71" s="35">
        <v>14062851</v>
      </c>
    </row>
    <row r="72" spans="1:8" ht="12.75">
      <c r="A72" s="33" t="s">
        <v>0</v>
      </c>
      <c r="B72" s="34" t="s">
        <v>93</v>
      </c>
      <c r="C72" s="35">
        <v>0</v>
      </c>
      <c r="D72" s="35">
        <v>31488643</v>
      </c>
      <c r="E72" s="35">
        <v>0</v>
      </c>
      <c r="F72" s="35">
        <v>31488643</v>
      </c>
      <c r="G72" s="35">
        <v>0</v>
      </c>
      <c r="H72" s="35">
        <v>31488643</v>
      </c>
    </row>
    <row r="73" spans="1:8" ht="12.75">
      <c r="A73" s="33" t="s">
        <v>0</v>
      </c>
      <c r="B73" s="34" t="s">
        <v>28</v>
      </c>
      <c r="C73" s="35">
        <v>0</v>
      </c>
      <c r="D73" s="35">
        <v>62547700</v>
      </c>
      <c r="E73" s="35">
        <v>0</v>
      </c>
      <c r="F73" s="35">
        <v>62547700</v>
      </c>
      <c r="G73" s="35">
        <v>0</v>
      </c>
      <c r="H73" s="35">
        <v>62547700</v>
      </c>
    </row>
    <row r="74" spans="1:8" ht="12.75">
      <c r="A74" s="33" t="s">
        <v>0</v>
      </c>
      <c r="B74" s="34" t="s">
        <v>29</v>
      </c>
      <c r="C74" s="35">
        <v>0</v>
      </c>
      <c r="D74" s="35">
        <v>124099400</v>
      </c>
      <c r="E74" s="35">
        <v>0</v>
      </c>
      <c r="F74" s="35">
        <v>124099400</v>
      </c>
      <c r="G74" s="35">
        <v>0</v>
      </c>
      <c r="H74" s="35">
        <v>124099400</v>
      </c>
    </row>
    <row r="75" spans="1:8" ht="12.75">
      <c r="A75" s="33" t="s">
        <v>0</v>
      </c>
      <c r="B75" s="34" t="s">
        <v>30</v>
      </c>
      <c r="C75" s="35">
        <v>0</v>
      </c>
      <c r="D75" s="35">
        <v>7357200</v>
      </c>
      <c r="E75" s="35">
        <v>0</v>
      </c>
      <c r="F75" s="35">
        <v>7357200</v>
      </c>
      <c r="G75" s="35">
        <v>0</v>
      </c>
      <c r="H75" s="35">
        <v>7357200</v>
      </c>
    </row>
    <row r="76" spans="1:8" ht="12.75">
      <c r="A76" s="33" t="s">
        <v>0</v>
      </c>
      <c r="B76" s="34" t="s">
        <v>31</v>
      </c>
      <c r="C76" s="35">
        <v>0</v>
      </c>
      <c r="D76" s="35">
        <v>175197900</v>
      </c>
      <c r="E76" s="35">
        <v>0</v>
      </c>
      <c r="F76" s="35">
        <v>175197900</v>
      </c>
      <c r="G76" s="35">
        <v>0</v>
      </c>
      <c r="H76" s="35">
        <v>175197900</v>
      </c>
    </row>
    <row r="77" spans="1:8" ht="12.75">
      <c r="A77" s="33" t="s">
        <v>0</v>
      </c>
      <c r="B77" s="34" t="s">
        <v>32</v>
      </c>
      <c r="C77" s="35">
        <v>0</v>
      </c>
      <c r="D77" s="35">
        <v>3513024300</v>
      </c>
      <c r="E77" s="35">
        <v>0</v>
      </c>
      <c r="F77" s="35">
        <v>3513024300</v>
      </c>
      <c r="G77" s="35">
        <v>0</v>
      </c>
      <c r="H77" s="35">
        <v>3513024300</v>
      </c>
    </row>
    <row r="78" spans="1:8" ht="12.75">
      <c r="A78" s="33" t="s">
        <v>0</v>
      </c>
      <c r="B78" s="34" t="s">
        <v>33</v>
      </c>
      <c r="C78" s="35">
        <v>0</v>
      </c>
      <c r="D78" s="35">
        <v>588384700</v>
      </c>
      <c r="E78" s="35">
        <v>0</v>
      </c>
      <c r="F78" s="35">
        <v>588384700</v>
      </c>
      <c r="G78" s="35">
        <v>0</v>
      </c>
      <c r="H78" s="35">
        <v>588384700</v>
      </c>
    </row>
    <row r="79" spans="1:8" ht="12.75">
      <c r="A79" s="33" t="s">
        <v>0</v>
      </c>
      <c r="B79" s="34" t="s">
        <v>34</v>
      </c>
      <c r="C79" s="35">
        <v>0</v>
      </c>
      <c r="D79" s="35">
        <v>588384700</v>
      </c>
      <c r="E79" s="35">
        <v>0</v>
      </c>
      <c r="F79" s="35">
        <v>588384700</v>
      </c>
      <c r="G79" s="35">
        <v>0</v>
      </c>
      <c r="H79" s="35">
        <v>588384700</v>
      </c>
    </row>
    <row r="80" spans="1:8" ht="12.75">
      <c r="A80" s="33" t="s">
        <v>0</v>
      </c>
      <c r="B80" s="34" t="s">
        <v>35</v>
      </c>
      <c r="C80" s="35">
        <v>0</v>
      </c>
      <c r="D80" s="35">
        <v>1172973600</v>
      </c>
      <c r="E80" s="35">
        <v>0</v>
      </c>
      <c r="F80" s="35">
        <v>1172973600</v>
      </c>
      <c r="G80" s="35">
        <v>0</v>
      </c>
      <c r="H80" s="35">
        <v>1172973600</v>
      </c>
    </row>
    <row r="81" spans="1:8" ht="12.75">
      <c r="A81" s="33" t="s">
        <v>0</v>
      </c>
      <c r="B81" s="34" t="s">
        <v>81</v>
      </c>
      <c r="C81" s="35">
        <v>0</v>
      </c>
      <c r="D81" s="35">
        <v>105846779</v>
      </c>
      <c r="E81" s="35">
        <v>0</v>
      </c>
      <c r="F81" s="35">
        <v>105846779</v>
      </c>
      <c r="G81" s="35">
        <v>0</v>
      </c>
      <c r="H81" s="35">
        <v>105846779</v>
      </c>
    </row>
    <row r="82" spans="1:8" ht="12.75">
      <c r="A82" s="33" t="s">
        <v>0</v>
      </c>
      <c r="B82" s="34" t="s">
        <v>82</v>
      </c>
      <c r="C82" s="35">
        <v>0</v>
      </c>
      <c r="D82" s="35">
        <v>36789353</v>
      </c>
      <c r="E82" s="35">
        <v>0</v>
      </c>
      <c r="F82" s="35">
        <v>36789353</v>
      </c>
      <c r="G82" s="35">
        <v>0</v>
      </c>
      <c r="H82" s="35">
        <v>36789353</v>
      </c>
    </row>
    <row r="83" spans="1:8" ht="12.75">
      <c r="A83" s="33" t="s">
        <v>0</v>
      </c>
      <c r="B83" s="34" t="s">
        <v>83</v>
      </c>
      <c r="C83" s="35">
        <v>0</v>
      </c>
      <c r="D83" s="35">
        <v>5050944</v>
      </c>
      <c r="E83" s="35">
        <v>0</v>
      </c>
      <c r="F83" s="35">
        <v>5050944</v>
      </c>
      <c r="G83" s="35">
        <v>0</v>
      </c>
      <c r="H83" s="35">
        <v>5050944</v>
      </c>
    </row>
    <row r="84" spans="1:8" ht="12.75">
      <c r="A84" s="33" t="s">
        <v>0</v>
      </c>
      <c r="B84" s="34" t="s">
        <v>94</v>
      </c>
      <c r="C84" s="35">
        <v>0</v>
      </c>
      <c r="D84" s="35">
        <v>1502547</v>
      </c>
      <c r="E84" s="35">
        <v>0</v>
      </c>
      <c r="F84" s="35">
        <v>1502547</v>
      </c>
      <c r="G84" s="35">
        <v>0</v>
      </c>
      <c r="H84" s="35">
        <v>1502547</v>
      </c>
    </row>
    <row r="85" spans="1:8" ht="12.75">
      <c r="A85" s="33" t="s">
        <v>0</v>
      </c>
      <c r="B85" s="34" t="s">
        <v>84</v>
      </c>
      <c r="C85" s="35">
        <v>0</v>
      </c>
      <c r="D85" s="35">
        <v>4609276</v>
      </c>
      <c r="E85" s="35">
        <v>0</v>
      </c>
      <c r="F85" s="35">
        <v>4609276</v>
      </c>
      <c r="G85" s="35">
        <v>0</v>
      </c>
      <c r="H85" s="35">
        <v>4609276</v>
      </c>
    </row>
    <row r="86" spans="1:8" ht="12.75">
      <c r="A86" s="33" t="s">
        <v>0</v>
      </c>
      <c r="B86" s="34" t="s">
        <v>85</v>
      </c>
      <c r="C86" s="35">
        <v>0</v>
      </c>
      <c r="D86" s="35">
        <v>81525160</v>
      </c>
      <c r="E86" s="35">
        <v>1696000</v>
      </c>
      <c r="F86" s="35">
        <v>79829160</v>
      </c>
      <c r="G86" s="35">
        <v>0</v>
      </c>
      <c r="H86" s="35">
        <v>79829160</v>
      </c>
    </row>
    <row r="87" spans="1:8" ht="12.75">
      <c r="A87" s="33" t="s">
        <v>0</v>
      </c>
      <c r="B87" s="34" t="s">
        <v>86</v>
      </c>
      <c r="C87" s="35">
        <v>0</v>
      </c>
      <c r="D87" s="35">
        <v>24941239</v>
      </c>
      <c r="E87" s="35">
        <v>0</v>
      </c>
      <c r="F87" s="35">
        <v>24941239</v>
      </c>
      <c r="G87" s="35">
        <v>0</v>
      </c>
      <c r="H87" s="35">
        <v>24941239</v>
      </c>
    </row>
    <row r="88" spans="1:8" ht="12.75">
      <c r="A88" s="33" t="s">
        <v>0</v>
      </c>
      <c r="B88" s="34" t="s">
        <v>87</v>
      </c>
      <c r="C88" s="35">
        <v>0</v>
      </c>
      <c r="D88" s="35">
        <v>12426324</v>
      </c>
      <c r="E88" s="35">
        <v>0</v>
      </c>
      <c r="F88" s="35">
        <v>12426324</v>
      </c>
      <c r="G88" s="35">
        <v>0</v>
      </c>
      <c r="H88" s="35">
        <v>12426324</v>
      </c>
    </row>
    <row r="89" spans="1:8" ht="12.75">
      <c r="A89" s="33" t="s">
        <v>0</v>
      </c>
      <c r="B89" s="34" t="s">
        <v>95</v>
      </c>
      <c r="C89" s="35">
        <v>0</v>
      </c>
      <c r="D89" s="35">
        <v>15340000</v>
      </c>
      <c r="E89" s="35">
        <v>0</v>
      </c>
      <c r="F89" s="35">
        <v>15340000</v>
      </c>
      <c r="G89" s="35">
        <v>0</v>
      </c>
      <c r="H89" s="35">
        <v>15340000</v>
      </c>
    </row>
    <row r="90" spans="1:8" ht="12.75">
      <c r="A90" s="33" t="s">
        <v>0</v>
      </c>
      <c r="B90" s="34" t="s">
        <v>96</v>
      </c>
      <c r="C90" s="35">
        <v>0</v>
      </c>
      <c r="D90" s="35">
        <v>9487041</v>
      </c>
      <c r="E90" s="35">
        <v>0</v>
      </c>
      <c r="F90" s="35">
        <v>9487041</v>
      </c>
      <c r="G90" s="35">
        <v>0</v>
      </c>
      <c r="H90" s="35">
        <v>9487041</v>
      </c>
    </row>
    <row r="91" spans="1:8" ht="12.75">
      <c r="A91" s="33" t="s">
        <v>0</v>
      </c>
      <c r="B91" s="34" t="s">
        <v>97</v>
      </c>
      <c r="C91" s="35">
        <v>0</v>
      </c>
      <c r="D91" s="35">
        <v>1158904</v>
      </c>
      <c r="E91" s="35">
        <v>0</v>
      </c>
      <c r="F91" s="35">
        <v>1158904</v>
      </c>
      <c r="G91" s="35">
        <v>0</v>
      </c>
      <c r="H91" s="35">
        <v>1158904</v>
      </c>
    </row>
    <row r="92" spans="1:8" ht="12.75">
      <c r="A92" s="33" t="s">
        <v>0</v>
      </c>
      <c r="B92" s="34" t="s">
        <v>36</v>
      </c>
      <c r="C92" s="35">
        <v>0</v>
      </c>
      <c r="D92" s="35">
        <v>85458124930</v>
      </c>
      <c r="E92" s="35">
        <v>0</v>
      </c>
      <c r="F92" s="35">
        <v>85458124930</v>
      </c>
      <c r="G92" s="35">
        <v>0</v>
      </c>
      <c r="H92" s="35">
        <v>85458124930</v>
      </c>
    </row>
    <row r="93" spans="1:8" ht="12.75">
      <c r="A93" s="33" t="s">
        <v>0</v>
      </c>
      <c r="B93" s="34" t="s">
        <v>98</v>
      </c>
      <c r="C93" s="35">
        <v>0</v>
      </c>
      <c r="D93" s="35">
        <v>415286591</v>
      </c>
      <c r="E93" s="35">
        <v>0</v>
      </c>
      <c r="F93" s="35">
        <v>415286591</v>
      </c>
      <c r="G93" s="35">
        <v>0</v>
      </c>
      <c r="H93" s="35">
        <v>415286591</v>
      </c>
    </row>
    <row r="94" spans="1:8" ht="12.75">
      <c r="A94" s="33" t="s">
        <v>0</v>
      </c>
      <c r="B94" s="34" t="s">
        <v>37</v>
      </c>
      <c r="C94" s="35">
        <v>0</v>
      </c>
      <c r="D94" s="35">
        <v>19332793626</v>
      </c>
      <c r="E94" s="35">
        <v>0</v>
      </c>
      <c r="F94" s="35">
        <v>19332793626</v>
      </c>
      <c r="G94" s="35">
        <v>0</v>
      </c>
      <c r="H94" s="35">
        <v>19332793626</v>
      </c>
    </row>
    <row r="95" spans="1:8" ht="12.75">
      <c r="A95" s="33" t="s">
        <v>0</v>
      </c>
      <c r="B95" s="34" t="s">
        <v>38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</row>
    <row r="96" spans="1:8" ht="12.75">
      <c r="A96" s="33" t="s">
        <v>0</v>
      </c>
      <c r="B96" s="34" t="s">
        <v>39</v>
      </c>
      <c r="C96" s="35">
        <v>0</v>
      </c>
      <c r="D96" s="35">
        <v>51509092</v>
      </c>
      <c r="E96" s="35">
        <v>0</v>
      </c>
      <c r="F96" s="35">
        <v>51509092</v>
      </c>
      <c r="G96" s="35">
        <v>0</v>
      </c>
      <c r="H96" s="35">
        <v>51509092</v>
      </c>
    </row>
    <row r="97" spans="1:8" ht="12.75">
      <c r="A97" s="33" t="s">
        <v>0</v>
      </c>
      <c r="B97" s="34" t="s">
        <v>40</v>
      </c>
      <c r="C97" s="35">
        <v>0</v>
      </c>
      <c r="D97" s="35">
        <v>791243572</v>
      </c>
      <c r="E97" s="35">
        <v>0</v>
      </c>
      <c r="F97" s="35">
        <v>791243572</v>
      </c>
      <c r="G97" s="35">
        <v>0</v>
      </c>
      <c r="H97" s="35">
        <v>791243572</v>
      </c>
    </row>
    <row r="98" spans="1:8" ht="12.75">
      <c r="A98" s="33" t="s">
        <v>0</v>
      </c>
      <c r="B98" s="34" t="s">
        <v>99</v>
      </c>
      <c r="C98" s="35">
        <v>0</v>
      </c>
      <c r="D98" s="35">
        <v>7885851858</v>
      </c>
      <c r="E98" s="35">
        <v>0</v>
      </c>
      <c r="F98" s="35">
        <v>7885851858</v>
      </c>
      <c r="G98" s="35">
        <v>0</v>
      </c>
      <c r="H98" s="35">
        <v>7885851858</v>
      </c>
    </row>
    <row r="99" spans="1:8" ht="12.75">
      <c r="A99" s="33" t="s">
        <v>0</v>
      </c>
      <c r="B99" s="34" t="s">
        <v>100</v>
      </c>
      <c r="C99" s="35">
        <v>0</v>
      </c>
      <c r="D99" s="35">
        <v>19999</v>
      </c>
      <c r="E99" s="35">
        <v>0</v>
      </c>
      <c r="F99" s="35">
        <v>19999</v>
      </c>
      <c r="G99" s="35">
        <v>0</v>
      </c>
      <c r="H99" s="35">
        <v>19999</v>
      </c>
    </row>
    <row r="100" spans="1:8" ht="12.75">
      <c r="A100" s="30"/>
      <c r="B100" s="31"/>
      <c r="C100" s="32"/>
      <c r="D100" s="32"/>
      <c r="E100" s="32"/>
      <c r="F100" s="32"/>
      <c r="G100" s="32"/>
      <c r="H100" s="32"/>
    </row>
    <row r="101" spans="1:8" ht="12.75">
      <c r="A101" s="30"/>
      <c r="B101" s="31"/>
      <c r="C101" s="32"/>
      <c r="D101" s="32"/>
      <c r="E101" s="32"/>
      <c r="F101" s="32"/>
      <c r="G101" s="32"/>
      <c r="H101" s="32"/>
    </row>
    <row r="102" spans="1:8" ht="12.75">
      <c r="A102" s="30"/>
      <c r="B102" s="31"/>
      <c r="C102" s="32"/>
      <c r="D102" s="32"/>
      <c r="E102" s="32"/>
      <c r="F102" s="32"/>
      <c r="G102" s="32"/>
      <c r="H102" s="32"/>
    </row>
    <row r="105" spans="1:8" ht="15.75">
      <c r="A105" s="19" t="s">
        <v>58</v>
      </c>
      <c r="B105" s="20"/>
      <c r="C105" s="21"/>
      <c r="D105" s="21"/>
      <c r="E105" s="21"/>
      <c r="F105" s="23" t="s">
        <v>51</v>
      </c>
      <c r="G105" s="22"/>
      <c r="H105" s="22"/>
    </row>
    <row r="106" spans="1:8" ht="15">
      <c r="A106" s="16" t="s">
        <v>57</v>
      </c>
      <c r="B106" s="16"/>
      <c r="C106" s="16"/>
      <c r="D106" s="16"/>
      <c r="E106" s="16"/>
      <c r="F106" s="24" t="s">
        <v>52</v>
      </c>
      <c r="G106" s="16"/>
      <c r="H106" s="16"/>
    </row>
    <row r="107" spans="1:8" ht="15">
      <c r="A107" s="16"/>
      <c r="B107" s="16"/>
      <c r="C107" s="16"/>
      <c r="D107" s="16"/>
      <c r="E107" s="16"/>
      <c r="F107" s="16"/>
      <c r="G107" s="16"/>
      <c r="H107" s="16"/>
    </row>
    <row r="108" spans="1:8" ht="15">
      <c r="A108" s="4"/>
      <c r="B108" s="5"/>
      <c r="C108" s="4"/>
      <c r="D108" s="6"/>
      <c r="E108" s="4"/>
      <c r="F108" s="4"/>
      <c r="G108" s="4"/>
      <c r="H108" s="4"/>
    </row>
    <row r="109" spans="1:8" ht="15.75">
      <c r="A109" s="4"/>
      <c r="B109" s="16"/>
      <c r="C109" s="16"/>
      <c r="D109" s="23"/>
      <c r="E109" s="19"/>
      <c r="F109" s="24"/>
      <c r="G109" s="24"/>
      <c r="H109" s="24"/>
    </row>
    <row r="110" spans="1:8" ht="15">
      <c r="A110" s="4"/>
      <c r="B110" s="16"/>
      <c r="C110" s="16"/>
      <c r="D110" s="24"/>
      <c r="E110" s="24"/>
      <c r="F110" s="24"/>
      <c r="G110" s="24"/>
      <c r="H110" s="24"/>
    </row>
    <row r="111" spans="1:8" ht="15">
      <c r="A111" s="25" t="s">
        <v>53</v>
      </c>
      <c r="B111" s="16"/>
      <c r="C111" s="16"/>
      <c r="D111" s="16"/>
      <c r="E111" s="26"/>
      <c r="F111" s="16"/>
      <c r="G111" s="16"/>
      <c r="H111" s="16"/>
    </row>
    <row r="112" spans="1:8" ht="12.75">
      <c r="A112" s="27"/>
      <c r="B112" s="28"/>
      <c r="C112" s="28"/>
      <c r="D112" s="28"/>
      <c r="E112" s="28"/>
      <c r="F112" s="28"/>
      <c r="G112" s="28"/>
      <c r="H112" s="28"/>
    </row>
  </sheetData>
  <sheetProtection/>
  <printOptions/>
  <pageMargins left="0.7" right="0.7" top="0.75" bottom="0.75" header="0.3" footer="0.3"/>
  <pageSetup horizontalDpi="600" verticalDpi="600" orientation="portrait" paperSize="1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</dc:creator>
  <cp:keywords/>
  <dc:description/>
  <cp:lastModifiedBy>USUARIO_SED</cp:lastModifiedBy>
  <cp:lastPrinted>2019-04-25T16:39:42Z</cp:lastPrinted>
  <dcterms:created xsi:type="dcterms:W3CDTF">2016-02-01T16:19:37Z</dcterms:created>
  <dcterms:modified xsi:type="dcterms:W3CDTF">2019-04-25T16:51:16Z</dcterms:modified>
  <cp:category/>
  <cp:version/>
  <cp:contentType/>
  <cp:contentStatus/>
</cp:coreProperties>
</file>